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76" yWindow="1800" windowWidth="15450" windowHeight="5685" tabRatio="845" activeTab="0"/>
  </bookViews>
  <sheets>
    <sheet name="РФ с иномарками" sheetId="1" r:id="rId1"/>
    <sheet name="Лист4" sheetId="2" state="hidden" r:id="rId2"/>
    <sheet name="вид" sheetId="3" state="hidden" r:id="rId3"/>
  </sheets>
  <definedNames>
    <definedName name="_xlnm.Print_Titles" localSheetId="0">'РФ с иномарками'!$1:$2</definedName>
    <definedName name="_xlnm.Print_Area" localSheetId="0">'РФ с иномарками'!$A$1:$K$868</definedName>
    <definedName name="оплата">'вид'!$B$3:$B$4</definedName>
  </definedNames>
  <calcPr fullCalcOnLoad="1" fullPrecision="0" refMode="R1C1"/>
</workbook>
</file>

<file path=xl/sharedStrings.xml><?xml version="1.0" encoding="utf-8"?>
<sst xmlns="http://schemas.openxmlformats.org/spreadsheetml/2006/main" count="4603" uniqueCount="2264">
  <si>
    <t>Автокарбюраторы ГАЗ</t>
  </si>
  <si>
    <t>АК ВАЗ</t>
  </si>
  <si>
    <t>Перспективный ассортимент</t>
  </si>
  <si>
    <t>Текущий ассортимент</t>
  </si>
  <si>
    <t>Номер PEKAR</t>
  </si>
  <si>
    <t>2101-2905402-02</t>
  </si>
  <si>
    <t>2108-2915004-03</t>
  </si>
  <si>
    <t>2110-2915004-03</t>
  </si>
  <si>
    <t>130-2905006</t>
  </si>
  <si>
    <t>5301-2905006</t>
  </si>
  <si>
    <t>ВАЗ 2101-2107</t>
  </si>
  <si>
    <t>Каталожный номер
(ОЕМ)</t>
  </si>
  <si>
    <t>Дополнительный ассортимент</t>
  </si>
  <si>
    <t>Код 1С</t>
  </si>
  <si>
    <t>ПРИМЕЧАНИЕ</t>
  </si>
  <si>
    <t>АМОРТИЗАТОР</t>
  </si>
  <si>
    <t>НАИМЕНОВАНИЕ</t>
  </si>
  <si>
    <t>ЗАКАЗ</t>
  </si>
  <si>
    <t>по предоплате</t>
  </si>
  <si>
    <t>с отсрочкой</t>
  </si>
  <si>
    <t>ВАЗ 2108-21099, 2113-2115</t>
  </si>
  <si>
    <t>ВАЗ 2110-2112, 1117-1119</t>
  </si>
  <si>
    <t>АМОРТИЗАТОРЫ</t>
  </si>
  <si>
    <t>ПРИМЕНЯЕМОСТЬ (ТС)</t>
  </si>
  <si>
    <t>2105-1107010-20</t>
  </si>
  <si>
    <t>2107-1107010-20</t>
  </si>
  <si>
    <t>2107-1107010</t>
  </si>
  <si>
    <t>21083-1107010</t>
  </si>
  <si>
    <t>2108-1107010</t>
  </si>
  <si>
    <t>21073-1107010</t>
  </si>
  <si>
    <t>21053-1107010-20</t>
  </si>
  <si>
    <t>21041-1107010-10</t>
  </si>
  <si>
    <t>21081-1107010</t>
  </si>
  <si>
    <t>К135Г-1107010</t>
  </si>
  <si>
    <t>К151-1107010</t>
  </si>
  <si>
    <t>К151В-1107010</t>
  </si>
  <si>
    <t>К151В-1107010-11</t>
  </si>
  <si>
    <t>К151Д-1107010</t>
  </si>
  <si>
    <t>К151Е-1107010</t>
  </si>
  <si>
    <t>К151Е-1107010-11</t>
  </si>
  <si>
    <t>К151И-1107010</t>
  </si>
  <si>
    <t>К151С-1107010</t>
  </si>
  <si>
    <t>К151Т-1107010</t>
  </si>
  <si>
    <t>К151У-1107010</t>
  </si>
  <si>
    <t>К151Ц-1107010</t>
  </si>
  <si>
    <t>К126ГМ-1107010</t>
  </si>
  <si>
    <t>К126ГУ-1107010</t>
  </si>
  <si>
    <t>К131А-1107010</t>
  </si>
  <si>
    <t>К135-1107010</t>
  </si>
  <si>
    <t>К135 МУ-1107010</t>
  </si>
  <si>
    <t>К126И-1107010</t>
  </si>
  <si>
    <t>130-1107010</t>
  </si>
  <si>
    <t>К125Л-1107010</t>
  </si>
  <si>
    <t>4062.1148100-02</t>
  </si>
  <si>
    <t>4062.1148100-11</t>
  </si>
  <si>
    <t>4062.1148100-13</t>
  </si>
  <si>
    <t>4062. 1148100-17</t>
  </si>
  <si>
    <t>4062.1148100-18</t>
  </si>
  <si>
    <t>4062.1148100-21</t>
  </si>
  <si>
    <t>406.1104058-12</t>
  </si>
  <si>
    <t>406.1104058 - 20</t>
  </si>
  <si>
    <t>406.1104058 - 31</t>
  </si>
  <si>
    <t>420. 1104010-25</t>
  </si>
  <si>
    <t>4216.1104010</t>
  </si>
  <si>
    <t>4216.1104010-06</t>
  </si>
  <si>
    <t>4216.1104010-14</t>
  </si>
  <si>
    <t>5WK97014</t>
  </si>
  <si>
    <t>0280218004</t>
  </si>
  <si>
    <t>0280218037</t>
  </si>
  <si>
    <t>0280218116</t>
  </si>
  <si>
    <t>407282.000</t>
  </si>
  <si>
    <t>1118-1139009</t>
  </si>
  <si>
    <t>21044-1139009-10</t>
  </si>
  <si>
    <t>21073-1139009</t>
  </si>
  <si>
    <t>21101-1139009-00</t>
  </si>
  <si>
    <t>2112-1139009</t>
  </si>
  <si>
    <t>2112-1139010</t>
  </si>
  <si>
    <t>21214-1139009</t>
  </si>
  <si>
    <t>2123-1139009-20</t>
  </si>
  <si>
    <t>21236-1139009</t>
  </si>
  <si>
    <t>315195-1139020</t>
  </si>
  <si>
    <t>50.1139000-01</t>
  </si>
  <si>
    <t>50.1139000-04</t>
  </si>
  <si>
    <t>503.1139000</t>
  </si>
  <si>
    <t>504.1139000</t>
  </si>
  <si>
    <t>505.1139000</t>
  </si>
  <si>
    <t>505.1139000-10</t>
  </si>
  <si>
    <t>514.1139000</t>
  </si>
  <si>
    <t>515.1139000-10</t>
  </si>
  <si>
    <t>2105-1106010-30</t>
  </si>
  <si>
    <t>2101-1106010</t>
  </si>
  <si>
    <t>2108-1106010</t>
  </si>
  <si>
    <t>2101-1106010-10</t>
  </si>
  <si>
    <t>1111-1106010</t>
  </si>
  <si>
    <t>900-1106010-01</t>
  </si>
  <si>
    <t>24-1106011-20</t>
  </si>
  <si>
    <t>4061-1106011</t>
  </si>
  <si>
    <t>66-1106010-20</t>
  </si>
  <si>
    <t>130-1106010</t>
  </si>
  <si>
    <t>51А-1106010</t>
  </si>
  <si>
    <t>К68Д-1107010</t>
  </si>
  <si>
    <t>К68И-1107010</t>
  </si>
  <si>
    <t>К65В-1107010</t>
  </si>
  <si>
    <t>К65Г-1107010</t>
  </si>
  <si>
    <t>К65Д-1107010</t>
  </si>
  <si>
    <t>К65Ж-1107010</t>
  </si>
  <si>
    <t>К65И-1107010</t>
  </si>
  <si>
    <t>К65С-1107010</t>
  </si>
  <si>
    <t>К65Т-1107010</t>
  </si>
  <si>
    <t>К45-1107010</t>
  </si>
  <si>
    <t>К151-1107100</t>
  </si>
  <si>
    <t>К 151Д-1107100</t>
  </si>
  <si>
    <t>К151С-1107100</t>
  </si>
  <si>
    <t>2105 1107020-20</t>
  </si>
  <si>
    <t>2107 1107020-20</t>
  </si>
  <si>
    <t>2105-1107980-20</t>
  </si>
  <si>
    <t>2106-1107980</t>
  </si>
  <si>
    <t>2107-1107980-10</t>
  </si>
  <si>
    <t>2107-1107980-20</t>
  </si>
  <si>
    <t>21073-1107980</t>
  </si>
  <si>
    <t>2108-1107980</t>
  </si>
  <si>
    <t>21083-1107980</t>
  </si>
  <si>
    <t>2140-1107980-70</t>
  </si>
  <si>
    <t>2103-1107420</t>
  </si>
  <si>
    <t>2108-1107420</t>
  </si>
  <si>
    <t>К151-1107910</t>
  </si>
  <si>
    <t>К151С 1107910</t>
  </si>
  <si>
    <t>К151Д 1107910</t>
  </si>
  <si>
    <t>К151В 1107910</t>
  </si>
  <si>
    <t>К126ГМ 1107910</t>
  </si>
  <si>
    <t>К126ГУ 1107910</t>
  </si>
  <si>
    <t>К131А-1107910</t>
  </si>
  <si>
    <t>К135-1107910</t>
  </si>
  <si>
    <t>К151-1107150</t>
  </si>
  <si>
    <t>К151-1107980</t>
  </si>
  <si>
    <t>К151-1107981</t>
  </si>
  <si>
    <t>К151-1107982</t>
  </si>
  <si>
    <t>К151-1107983</t>
  </si>
  <si>
    <t>К151-1107984</t>
  </si>
  <si>
    <t>К126-1107980</t>
  </si>
  <si>
    <t>К126Г-1107980</t>
  </si>
  <si>
    <t>К126ГМ-1107980</t>
  </si>
  <si>
    <t>К126ГУ-1107980</t>
  </si>
  <si>
    <t>К126И-1107980</t>
  </si>
  <si>
    <t>К135-1107980-11</t>
  </si>
  <si>
    <t>2112-1148300-04</t>
  </si>
  <si>
    <t>21203-1148300-04</t>
  </si>
  <si>
    <t>406.1147051-01
406.1147051-02</t>
  </si>
  <si>
    <t>2112-1148200</t>
  </si>
  <si>
    <t>406-1130000</t>
  </si>
  <si>
    <t>406-1160000-01</t>
  </si>
  <si>
    <t>406-1160000-03</t>
  </si>
  <si>
    <t>406-1160000-04</t>
  </si>
  <si>
    <t>406-1160000-06</t>
  </si>
  <si>
    <t>700-1106980-01</t>
  </si>
  <si>
    <t>900-1106980-03</t>
  </si>
  <si>
    <t>900-1106980</t>
  </si>
  <si>
    <t>900-1106980-01</t>
  </si>
  <si>
    <t>2101-1106980</t>
  </si>
  <si>
    <t>24-1106980</t>
  </si>
  <si>
    <t>К68У-1107980</t>
  </si>
  <si>
    <t>К68У-1107980-01</t>
  </si>
  <si>
    <t>К68И-1107980</t>
  </si>
  <si>
    <t>К60В-1107980</t>
  </si>
  <si>
    <t>К65С-1107980</t>
  </si>
  <si>
    <t>К65И-1107980</t>
  </si>
  <si>
    <t>К65Г-1107980</t>
  </si>
  <si>
    <t>К65Т-1107980</t>
  </si>
  <si>
    <t>К65Ж-1107980</t>
  </si>
  <si>
    <t>К65Т-1107980-05</t>
  </si>
  <si>
    <t>2101-1307011</t>
  </si>
  <si>
    <t>2109-1307010-02</t>
  </si>
  <si>
    <t>2112-1307010-02</t>
  </si>
  <si>
    <t>21126-1307010</t>
  </si>
  <si>
    <t>21213-1307010</t>
  </si>
  <si>
    <t>2123-1307011</t>
  </si>
  <si>
    <t>402-1307010-02</t>
  </si>
  <si>
    <t>4062-1307010-02</t>
  </si>
  <si>
    <t>4063.1307007-10</t>
  </si>
  <si>
    <t>4063.1307007-20</t>
  </si>
  <si>
    <t>4062.3906629-30</t>
  </si>
  <si>
    <t>4216.1307010-10</t>
  </si>
  <si>
    <t>12-1307010</t>
  </si>
  <si>
    <t>66-1307010</t>
  </si>
  <si>
    <t>245-1307010-А1-01</t>
  </si>
  <si>
    <t>245-1307010-А1-07</t>
  </si>
  <si>
    <t>245-1307010-А1-10</t>
  </si>
  <si>
    <t>421-1307010</t>
  </si>
  <si>
    <t>451-1307010</t>
  </si>
  <si>
    <t>5143.1307010-02</t>
  </si>
  <si>
    <t>130-1307009-Б3</t>
  </si>
  <si>
    <t>130-1307010-Б4</t>
  </si>
  <si>
    <t>645-1307013</t>
  </si>
  <si>
    <t>245-1307010</t>
  </si>
  <si>
    <t>412-1307010</t>
  </si>
  <si>
    <t>240-1307010-А1</t>
  </si>
  <si>
    <t>25100-21000, 25100-22010, 25100-22012, 25100-24030, 25100-24040, 25100-24060, 25100-21010, 25100-21020, 25100-21030, 25100-25010</t>
  </si>
  <si>
    <t>25100-27900, 25100-27100, 25100-27400, 25100-27010</t>
  </si>
  <si>
    <t>25100-26015, 25100-26016, 25100-26901, 25100-26900</t>
  </si>
  <si>
    <t>740-1307010-02</t>
  </si>
  <si>
    <t>740.13-1307010</t>
  </si>
  <si>
    <t>740.50-1307010</t>
  </si>
  <si>
    <t>740.63-1307010</t>
  </si>
  <si>
    <t>236-1307010-А3</t>
  </si>
  <si>
    <t>236-1307010-Б1</t>
  </si>
  <si>
    <t>7511-1307010-01</t>
  </si>
  <si>
    <t>1118-1306010</t>
  </si>
  <si>
    <t>1118-1306030</t>
  </si>
  <si>
    <t>1118-1306100</t>
  </si>
  <si>
    <t>2101-1306010</t>
  </si>
  <si>
    <t>2108-1306010</t>
  </si>
  <si>
    <t>2110-1306010</t>
  </si>
  <si>
    <t>21082-1306010-11</t>
  </si>
  <si>
    <t>21082-1306030</t>
  </si>
  <si>
    <t>21082-1306100</t>
  </si>
  <si>
    <t>2121-1306010</t>
  </si>
  <si>
    <t>2123-1306010</t>
  </si>
  <si>
    <t>107-1306100-01</t>
  </si>
  <si>
    <t>107-1306100-02</t>
  </si>
  <si>
    <t>107-1306100-04</t>
  </si>
  <si>
    <t>107-1306100-05</t>
  </si>
  <si>
    <t>108-1306100-01</t>
  </si>
  <si>
    <t>108-1306100-03</t>
  </si>
  <si>
    <t>108-1306100-04</t>
  </si>
  <si>
    <t>25500-22600</t>
  </si>
  <si>
    <t>25500-23001</t>
  </si>
  <si>
    <t>0K2C015171A</t>
  </si>
  <si>
    <t>25500-02500</t>
  </si>
  <si>
    <t>2106-1301012</t>
  </si>
  <si>
    <t>21070-1301012</t>
  </si>
  <si>
    <t>2108-1301012</t>
  </si>
  <si>
    <t>21120-1301012</t>
  </si>
  <si>
    <t>21213-1301012</t>
  </si>
  <si>
    <t>2123-1301012</t>
  </si>
  <si>
    <t>1118-1301012</t>
  </si>
  <si>
    <t>2170-1301012</t>
  </si>
  <si>
    <t>3110-1301010-20</t>
  </si>
  <si>
    <t>3302-1301010</t>
  </si>
  <si>
    <t>330242-1301010</t>
  </si>
  <si>
    <t>53-1301010</t>
  </si>
  <si>
    <t>66-1301010</t>
  </si>
  <si>
    <t>3163-1301010</t>
  </si>
  <si>
    <t>3741-1301010</t>
  </si>
  <si>
    <t>130-1301010</t>
  </si>
  <si>
    <t>5320-1301010</t>
  </si>
  <si>
    <t>2103-1308008</t>
  </si>
  <si>
    <t>21214-1308008</t>
  </si>
  <si>
    <t>2123-1308008/1118 -1308008</t>
  </si>
  <si>
    <t>38.3780</t>
  </si>
  <si>
    <t>4216.1317010-70</t>
  </si>
  <si>
    <t>4216.1317010-20</t>
  </si>
  <si>
    <t>2105-8101060</t>
  </si>
  <si>
    <t>2108-8101060</t>
  </si>
  <si>
    <t>2111-8101060</t>
  </si>
  <si>
    <t>2110-8101060</t>
  </si>
  <si>
    <t>2123-8101060</t>
  </si>
  <si>
    <t>1118-8101060</t>
  </si>
  <si>
    <t>3102-8101060</t>
  </si>
  <si>
    <t>3110-8101060</t>
  </si>
  <si>
    <t>3302-8101060-01</t>
  </si>
  <si>
    <t>3302-8101060-10</t>
  </si>
  <si>
    <t>3151-8101060-01</t>
  </si>
  <si>
    <t>3741-8101060-10</t>
  </si>
  <si>
    <t>130-8101012</t>
  </si>
  <si>
    <t>3307-8101060</t>
  </si>
  <si>
    <t>53-8101060</t>
  </si>
  <si>
    <t>5320-8101060</t>
  </si>
  <si>
    <t>64221-8101060</t>
  </si>
  <si>
    <t>2101-8101080</t>
  </si>
  <si>
    <t>2108-8101080</t>
  </si>
  <si>
    <t>2108-8101091</t>
  </si>
  <si>
    <t>2123-8118020 / 2111-8118020</t>
  </si>
  <si>
    <t>45.3730-10</t>
  </si>
  <si>
    <t>194.3730</t>
  </si>
  <si>
    <t>МЭ236</t>
  </si>
  <si>
    <t>511.3730</t>
  </si>
  <si>
    <t>МЭ250</t>
  </si>
  <si>
    <t>32.3780</t>
  </si>
  <si>
    <t>32.3780-01</t>
  </si>
  <si>
    <t>321.3780-10</t>
  </si>
  <si>
    <t>31029-8120020</t>
  </si>
  <si>
    <t>3741-8101400-18</t>
  </si>
  <si>
    <t>130-1011010</t>
  </si>
  <si>
    <t>2101-1011010</t>
  </si>
  <si>
    <t>2108-1011010</t>
  </si>
  <si>
    <t>21120-1011010</t>
  </si>
  <si>
    <t>21210-1011010</t>
  </si>
  <si>
    <t>24-1011009-02</t>
  </si>
  <si>
    <t>406-1011010-03</t>
  </si>
  <si>
    <t>409.1011010-02</t>
  </si>
  <si>
    <t>4216-1011009-01</t>
  </si>
  <si>
    <t>451М-1011009-02</t>
  </si>
  <si>
    <t>53-11-1011010</t>
  </si>
  <si>
    <t>740-1011010-02</t>
  </si>
  <si>
    <t>740.11-1011010</t>
  </si>
  <si>
    <t>740.21-1011014-02</t>
  </si>
  <si>
    <t>7511-1011014-01</t>
  </si>
  <si>
    <t>9402-3701000</t>
  </si>
  <si>
    <t>9402-3701000-04</t>
  </si>
  <si>
    <t>1631-3701000</t>
  </si>
  <si>
    <t>9422-3701000</t>
  </si>
  <si>
    <t>7702-3701000</t>
  </si>
  <si>
    <t>161-3771000</t>
  </si>
  <si>
    <t>1621-3701000</t>
  </si>
  <si>
    <t>1661-3701000</t>
  </si>
  <si>
    <t>Г273В1-3701000</t>
  </si>
  <si>
    <t>6562-3701000</t>
  </si>
  <si>
    <t>7762-3701000-02</t>
  </si>
  <si>
    <t>5702-3708000</t>
  </si>
  <si>
    <t>5712-3708000</t>
  </si>
  <si>
    <t>5722-3708000</t>
  </si>
  <si>
    <t>5732-3708000</t>
  </si>
  <si>
    <t>6012-3708000</t>
  </si>
  <si>
    <t>230A1-3708000</t>
  </si>
  <si>
    <t>230К4-3708000</t>
  </si>
  <si>
    <t>142Б2-3708000</t>
  </si>
  <si>
    <t>4554-3708000</t>
  </si>
  <si>
    <t>5722-3708600</t>
  </si>
  <si>
    <t>5712-3708600</t>
  </si>
  <si>
    <t>5702-3708600</t>
  </si>
  <si>
    <t>6012-3708600</t>
  </si>
  <si>
    <t>5732-3708600</t>
  </si>
  <si>
    <t>230А1-3708600</t>
  </si>
  <si>
    <t>230К4-3708600</t>
  </si>
  <si>
    <t>57-3708800</t>
  </si>
  <si>
    <t>60-3708800</t>
  </si>
  <si>
    <t>230А1-3708800</t>
  </si>
  <si>
    <t>230К4-3708800</t>
  </si>
  <si>
    <t>30.3706-01</t>
  </si>
  <si>
    <t>21213-3706010</t>
  </si>
  <si>
    <t>2108-3706010</t>
  </si>
  <si>
    <t>Р133-3706010</t>
  </si>
  <si>
    <t>130-3706010-30, 46.3706</t>
  </si>
  <si>
    <t>1908.3706</t>
  </si>
  <si>
    <t>3312.3706000</t>
  </si>
  <si>
    <t>2402.3706</t>
  </si>
  <si>
    <t>Б117А</t>
  </si>
  <si>
    <t>27.3705</t>
  </si>
  <si>
    <t>Б114Б</t>
  </si>
  <si>
    <t>Б115В</t>
  </si>
  <si>
    <t>Б116</t>
  </si>
  <si>
    <t>2112-3705010-10</t>
  </si>
  <si>
    <t>2111-3705010</t>
  </si>
  <si>
    <t>406.3705</t>
  </si>
  <si>
    <t>2112-3705010</t>
  </si>
  <si>
    <t>А17ДВРМ1.0</t>
  </si>
  <si>
    <t>А11</t>
  </si>
  <si>
    <t>Р137.3706.300</t>
  </si>
  <si>
    <t>030.3706.600</t>
  </si>
  <si>
    <t>1118-2905002-03</t>
  </si>
  <si>
    <t>1118-2905003-03</t>
  </si>
  <si>
    <t>1119-2905002-03</t>
  </si>
  <si>
    <t>1119-2905003-03</t>
  </si>
  <si>
    <t>2108-2905002-03</t>
  </si>
  <si>
    <t>2108-2905003-03</t>
  </si>
  <si>
    <t>2170-2905002-03</t>
  </si>
  <si>
    <t>2170-2905003-03</t>
  </si>
  <si>
    <t>2190-2905002-03</t>
  </si>
  <si>
    <t>2190-2905003-03</t>
  </si>
  <si>
    <t>1118-2905002-30</t>
  </si>
  <si>
    <t>1118-2905003-30</t>
  </si>
  <si>
    <t>1119-2905002-30</t>
  </si>
  <si>
    <t>1119-2905003-30</t>
  </si>
  <si>
    <t>2123-2905004</t>
  </si>
  <si>
    <t>2123-2915004</t>
  </si>
  <si>
    <t>2170-2915004</t>
  </si>
  <si>
    <t>3102-2905004</t>
  </si>
  <si>
    <t>3102-2915006</t>
  </si>
  <si>
    <t>3302-2905006</t>
  </si>
  <si>
    <t>53-2905006</t>
  </si>
  <si>
    <t>3308-2915006</t>
  </si>
  <si>
    <t>53212-2905006</t>
  </si>
  <si>
    <t>4310-2905006-01</t>
  </si>
  <si>
    <t>15-2905006-11</t>
  </si>
  <si>
    <t>15-2905006-21</t>
  </si>
  <si>
    <t>50.4.2905006</t>
  </si>
  <si>
    <t>54327-2915006-30</t>
  </si>
  <si>
    <t>40.2915006-10</t>
  </si>
  <si>
    <t>3102-2905004-10</t>
  </si>
  <si>
    <t>3102-2915006-10</t>
  </si>
  <si>
    <t>315195-2905006</t>
  </si>
  <si>
    <t>315195-2915006</t>
  </si>
  <si>
    <t>3159-2915006</t>
  </si>
  <si>
    <t>3302-2905006-10</t>
  </si>
  <si>
    <t>3162-2905006</t>
  </si>
  <si>
    <t>1118-2902821</t>
  </si>
  <si>
    <t>2108-2904185</t>
  </si>
  <si>
    <t>2123-2904192</t>
  </si>
  <si>
    <t>2217-2904314</t>
  </si>
  <si>
    <t>2217-2904414</t>
  </si>
  <si>
    <t>3110-2904314</t>
  </si>
  <si>
    <t>3110-2904414</t>
  </si>
  <si>
    <t>6520-2916060</t>
  </si>
  <si>
    <t>65115-2906060</t>
  </si>
  <si>
    <t>2101-3003064, 2101-3003136</t>
  </si>
  <si>
    <t>2121-3414116 Р2</t>
  </si>
  <si>
    <t>2217-3414041</t>
  </si>
  <si>
    <t>469-3414056</t>
  </si>
  <si>
    <t>469-3414057</t>
  </si>
  <si>
    <t>6522-3414059</t>
  </si>
  <si>
    <t>5301-3414058-30</t>
  </si>
  <si>
    <t>4308-3001019</t>
  </si>
  <si>
    <t>4310-2304019</t>
  </si>
  <si>
    <t>4331-3001019</t>
  </si>
  <si>
    <t>2103-3510010-10</t>
  </si>
  <si>
    <t>2108-3510010-01</t>
  </si>
  <si>
    <t>2110-3510010</t>
  </si>
  <si>
    <t>1118-3510010-10</t>
  </si>
  <si>
    <t>3151-3510010</t>
  </si>
  <si>
    <t>24-3510010-02</t>
  </si>
  <si>
    <t>3310-3510010</t>
  </si>
  <si>
    <t>53-12-3550010</t>
  </si>
  <si>
    <t>3205-3510010-10</t>
  </si>
  <si>
    <t>1118-3505010</t>
  </si>
  <si>
    <t>3110-3502070</t>
  </si>
  <si>
    <t>4421-3501070</t>
  </si>
  <si>
    <t>1111-3501080</t>
  </si>
  <si>
    <t>1111-3502090</t>
  </si>
  <si>
    <t>1111-1601130</t>
  </si>
  <si>
    <t>21703-1601130</t>
  </si>
  <si>
    <t>1111-1601085</t>
  </si>
  <si>
    <t>2110-2215012</t>
  </si>
  <si>
    <t>2108-2215056</t>
  </si>
  <si>
    <t>11186-2215012</t>
  </si>
  <si>
    <t>2121-2215012</t>
  </si>
  <si>
    <t>2123-2215012</t>
  </si>
  <si>
    <t>2121-2215056</t>
  </si>
  <si>
    <t>2123-2215056</t>
  </si>
  <si>
    <t>2121-2215057</t>
  </si>
  <si>
    <t>2123-2215057</t>
  </si>
  <si>
    <t>3162-2304060</t>
  </si>
  <si>
    <t>3162-2304061</t>
  </si>
  <si>
    <t>31605-2304060</t>
  </si>
  <si>
    <t>31605-2304061</t>
  </si>
  <si>
    <t>452-2304060</t>
  </si>
  <si>
    <t>452-2304061</t>
  </si>
  <si>
    <t>7522-2201025</t>
  </si>
  <si>
    <t>432-1006040</t>
  </si>
  <si>
    <t>432-1006040-01</t>
  </si>
  <si>
    <t>514-1006040</t>
  </si>
  <si>
    <t>406-1006040-20</t>
  </si>
  <si>
    <t>1118-3829010</t>
  </si>
  <si>
    <t>2101-3810600</t>
  </si>
  <si>
    <t>ММ111В-3810600</t>
  </si>
  <si>
    <t>ММ111Д-3810600</t>
  </si>
  <si>
    <t>2103-3810300-01</t>
  </si>
  <si>
    <t>23.3829010</t>
  </si>
  <si>
    <t>2312.3829010</t>
  </si>
  <si>
    <t>ММ358-3829010</t>
  </si>
  <si>
    <t>3902.3829010</t>
  </si>
  <si>
    <t>ММ355-3829010</t>
  </si>
  <si>
    <t>ММ370-3829010</t>
  </si>
  <si>
    <t>18.3829010</t>
  </si>
  <si>
    <t>ММ359-3829010</t>
  </si>
  <si>
    <t>ТМ108-3808000 
2103-3808800</t>
  </si>
  <si>
    <t>ТМ108-3808000-02
2141-3808310</t>
  </si>
  <si>
    <t>ТМ108-3808000-10
2110-3828010</t>
  </si>
  <si>
    <t>2112-3851010</t>
  </si>
  <si>
    <t>1118-3828110</t>
  </si>
  <si>
    <t>ТМ100А-3808000</t>
  </si>
  <si>
    <t>ТМ106-3808000
2101-3808600</t>
  </si>
  <si>
    <t>ТМ100-3808000</t>
  </si>
  <si>
    <t>ТМ106-3808000-10
2410-3808600</t>
  </si>
  <si>
    <t>19.3828000</t>
  </si>
  <si>
    <t>234.3828000</t>
  </si>
  <si>
    <t>233.3828000</t>
  </si>
  <si>
    <t>0258006537</t>
  </si>
  <si>
    <t>0258005133</t>
  </si>
  <si>
    <t>25368889</t>
  </si>
  <si>
    <t>5wk91000</t>
  </si>
  <si>
    <t>2104-3827010
2102-1101125</t>
  </si>
  <si>
    <t>2101-1101125
2107-3827010</t>
  </si>
  <si>
    <t>2108-3827010</t>
  </si>
  <si>
    <t>21083-3827010</t>
  </si>
  <si>
    <t>21213-3827010</t>
  </si>
  <si>
    <t>51.3827
469-3827010</t>
  </si>
  <si>
    <t>581.3827</t>
  </si>
  <si>
    <t>582.3827</t>
  </si>
  <si>
    <t>571.3827000-01</t>
  </si>
  <si>
    <t>5412.3827010</t>
  </si>
  <si>
    <t>ДУТ-1-02</t>
  </si>
  <si>
    <t>ДУТ-2-01</t>
  </si>
  <si>
    <t>ДУТ-7</t>
  </si>
  <si>
    <t>ДУТ-4</t>
  </si>
  <si>
    <t>ДУТ-6</t>
  </si>
  <si>
    <t>ДУТ-3</t>
  </si>
  <si>
    <t>ДУТ-К</t>
  </si>
  <si>
    <t>ДУТ-11</t>
  </si>
  <si>
    <t>ДУТ-КЗ</t>
  </si>
  <si>
    <t>ДУТ-У1</t>
  </si>
  <si>
    <t>505-1139300</t>
  </si>
  <si>
    <t>504-1139300</t>
  </si>
  <si>
    <t>ММ125Д-3810600</t>
  </si>
  <si>
    <t>ММ124Д-3810600</t>
  </si>
  <si>
    <t>РС401Б-3726010</t>
  </si>
  <si>
    <t>РС57-3726010</t>
  </si>
  <si>
    <t>232.3747010</t>
  </si>
  <si>
    <t>235.3747010</t>
  </si>
  <si>
    <t>2101-1012005-20</t>
  </si>
  <si>
    <t>2108-1012005</t>
  </si>
  <si>
    <t>3105-1017010</t>
  </si>
  <si>
    <t>31029-1012038</t>
  </si>
  <si>
    <t>740-1012040-12</t>
  </si>
  <si>
    <t>7405-1012040</t>
  </si>
  <si>
    <t>53-1012040-10</t>
  </si>
  <si>
    <t>009-1012005</t>
  </si>
  <si>
    <t>2101-1109100-02</t>
  </si>
  <si>
    <t>2112-1109080-04</t>
  </si>
  <si>
    <t>3105-1109013</t>
  </si>
  <si>
    <t>3110-1109013-11</t>
  </si>
  <si>
    <t>3102-1109013</t>
  </si>
  <si>
    <t>740-1109560-02</t>
  </si>
  <si>
    <t>7405-1109560</t>
  </si>
  <si>
    <t>238Н-1109080</t>
  </si>
  <si>
    <t>2108-1117010</t>
  </si>
  <si>
    <t>2112-1117010</t>
  </si>
  <si>
    <t>31029-1117011</t>
  </si>
  <si>
    <t>740-1117040-04</t>
  </si>
  <si>
    <t>315195-1117010</t>
  </si>
  <si>
    <t>315195-1117010-П</t>
  </si>
  <si>
    <t>2123-1117010</t>
  </si>
  <si>
    <t>2123-1117010-П</t>
  </si>
  <si>
    <t>695Н-1116010</t>
  </si>
  <si>
    <t>4202-1116010</t>
  </si>
  <si>
    <t>21214-1007200-30</t>
  </si>
  <si>
    <t>4213-1014070</t>
  </si>
  <si>
    <t>ММ100-3810500
3102.3829</t>
  </si>
  <si>
    <t>5202-3827010
БМ158Д</t>
  </si>
  <si>
    <t>2121-1601085
2106-1601130
2101-1601180</t>
  </si>
  <si>
    <t>2109-1601085
2109--1601130
2108-1601180</t>
  </si>
  <si>
    <t>2112-1601085
11186-1601130
21100-1601180-01</t>
  </si>
  <si>
    <t>21703-1601085
21703-1601130
21703-1601180-10</t>
  </si>
  <si>
    <t>2112-1601085
2112-1601130
21100-1601180</t>
  </si>
  <si>
    <t>21233-1601085
21233-1601130
21233-1601180</t>
  </si>
  <si>
    <t>31105-1601090
2217-1601130
F-233153-01</t>
  </si>
  <si>
    <t>451-1601090
451-1601130-01</t>
  </si>
  <si>
    <t>А17В
2410-3707010</t>
  </si>
  <si>
    <t>А14В
3102-3707000</t>
  </si>
  <si>
    <t>А14ДВР
31029-3707010</t>
  </si>
  <si>
    <t>А14ДВ
31029-3707010</t>
  </si>
  <si>
    <t>АУ14ДВРМ
31029-3707010</t>
  </si>
  <si>
    <t>АУ17ДВРМ
2112-3707010</t>
  </si>
  <si>
    <t>Г-24-3706000
Р119-Б</t>
  </si>
  <si>
    <t>2107.3706.010-21
37.3706</t>
  </si>
  <si>
    <t>21050-3706010
38.3706-01</t>
  </si>
  <si>
    <t>2101-3706010
2103-3706010</t>
  </si>
  <si>
    <t>92067408
92063307
92064027</t>
  </si>
  <si>
    <t>2105-1107010
2105-1107010-20
2107-1107010
2107-1107010-20
2141-1107010</t>
  </si>
  <si>
    <t>21083-1139007
21083-1139009</t>
  </si>
  <si>
    <t>К68У-1107010
К68У-1107010-01</t>
  </si>
  <si>
    <t>4061-1307010-02
4063-1307010-02</t>
  </si>
  <si>
    <t>АВТОКАРБЮРАТОР</t>
  </si>
  <si>
    <t>СТОЙКА АМОРТИЗАТОРНАЯ</t>
  </si>
  <si>
    <t>ПЕРЕДНЯЯ ПРАВАЯ, МАСЛО</t>
  </si>
  <si>
    <t>ПЕРЕДНЯЯ ЛЕВАЯ, МАСЛО</t>
  </si>
  <si>
    <t>БЕНЗОНАСОС МЕХАНИЧЕСКИЙ</t>
  </si>
  <si>
    <t>ВАКУУМНЫЙ УСИЛИТЕЛЬ ТОРМОЗОВ</t>
  </si>
  <si>
    <t>2206-3510010
3741-3510010</t>
  </si>
  <si>
    <t>ГЕНЕРАТОР</t>
  </si>
  <si>
    <t>ДАТЧИК КИСЛОРОДА</t>
  </si>
  <si>
    <t>ДАТЧИК ФАЗ</t>
  </si>
  <si>
    <t>ДАТЧИК СКОРОСТИ</t>
  </si>
  <si>
    <t>ДИСК СЦЕПЛЕНИЯ НАЖИМНОЙ</t>
  </si>
  <si>
    <t>ДИСК СЦЕПЛЕНИЯ ВЕДОМЫЙ</t>
  </si>
  <si>
    <t>ДАТЧИК МАССОВОГО РАСХОДА ВОЗДУХА</t>
  </si>
  <si>
    <t>ДАТЧИК АВАРИЙНОГО ДАВЛЕНИЯ МАСЛА</t>
  </si>
  <si>
    <t>ДАТЧИК ДАВЛЕНИЯ МАСЛА</t>
  </si>
  <si>
    <t>ДАТЧИК ПОЛОЖЕНИЯ ДРОС.ЗАСЛОНКИ</t>
  </si>
  <si>
    <t>ДАТЧИК УРОВНЯ ТОПЛИВА</t>
  </si>
  <si>
    <t>ТОПЛИВОПРОВОД</t>
  </si>
  <si>
    <t>КАТУШКА ЗАЖИГАНИЯ</t>
  </si>
  <si>
    <t>ВАЗ 2101, 21013, 2102, 21011, 21063, 21021, 2104, 2105, 21072</t>
  </si>
  <si>
    <t>ВАЗ 21011, 2105, 21063, 21072, 2104, 2103, 21053, 2106, 21061, 2107, 21074, 2121, АЗЛК 2141</t>
  </si>
  <si>
    <t>ВАЗ 2103, 21053, 21061, 2106</t>
  </si>
  <si>
    <t>ВАЗ 2107, 21043, 21053, 21074, 2121</t>
  </si>
  <si>
    <t>ВАЗ 21083, 21093, 21099, 2115</t>
  </si>
  <si>
    <t>ВАЗ 2108, 2109</t>
  </si>
  <si>
    <t xml:space="preserve">ВАЗ 21213 Нива, 21073
</t>
  </si>
  <si>
    <t>ВАЗ 2103, 21053, 2106, 21061, ИЖ</t>
  </si>
  <si>
    <t>АЗЛК 21412</t>
  </si>
  <si>
    <t>ВАЗ 21081, 21091, ЗАЗ-1102 и их модификации</t>
  </si>
  <si>
    <t>ГАЗ 3307, 3308 и их модификации, ПАЗ 3205, 3206 и их модификации</t>
  </si>
  <si>
    <t>ГАЗ 3102, 31029, 3110 Волга, ГАЗ 3302 Газель</t>
  </si>
  <si>
    <t>УАЗ 31512, 3152 и их модификации</t>
  </si>
  <si>
    <t xml:space="preserve">ГАЗ 3302 Газель </t>
  </si>
  <si>
    <t>УАЗ 469, 452, 315195 Хантер</t>
  </si>
  <si>
    <t xml:space="preserve">ГАЗ 31029 Волга, ГАЗ 3302 Газель </t>
  </si>
  <si>
    <t>ГАЗ 3102, 31029, 3110 Волга и их модификации, ГАЗ 3302 Газель</t>
  </si>
  <si>
    <t>УАЗ 31512</t>
  </si>
  <si>
    <t>УАЗ 33036, 31512, 469</t>
  </si>
  <si>
    <t>УАЗ 3151, 3151-01</t>
  </si>
  <si>
    <t>УАЗ 452, 469 и их модификации</t>
  </si>
  <si>
    <t>ГАЗ 53, 66, 71, 3402, 4905 и их модификации,
ПАЗ 672, 3205 и их модификации, 
САЗ</t>
  </si>
  <si>
    <t>ЗИЛ 130, 433360 (фургон), 442160 (седельный тягач), 494560 (самосвал) и их модификации</t>
  </si>
  <si>
    <t>трактор Т-130</t>
  </si>
  <si>
    <t>ГАЗ 3102, 3110, 31105 Волга</t>
  </si>
  <si>
    <t>ГАЗ 3102, 3110 Волга, Газель, Соболь, УАЗ Патриот, УАЗ Хантер, УАЗ 452</t>
  </si>
  <si>
    <t>ГАЗ 31105, 3102, 3110, 3111 Волга, Газель</t>
  </si>
  <si>
    <t>ГАЗ 31105, УАЗ 31519</t>
  </si>
  <si>
    <t>ГАЗ 31105 Волга, Газель, Соболь</t>
  </si>
  <si>
    <t>УАЗ</t>
  </si>
  <si>
    <t>ВАЗ 2104-2107 (с 2006 г.в.)</t>
  </si>
  <si>
    <t>ВАЗ 2108-21099, 2113-2115, 2110-2112 (1999-2004 г.в.)</t>
  </si>
  <si>
    <t>ВАЗ 2108-21099, 2113-2115, 2110-2112, Шевроле Нива, Шевроле Вива (1999 - 2004 г.в.)</t>
  </si>
  <si>
    <t>ВАЗ 2113-2115, 2110-2112, 1117-1119 Калина, 2170-2172 Приора, 21214 Нива, 2123 Шевроле Нива Евро-2, Евро-3 (с 2005 г.в.)</t>
  </si>
  <si>
    <t>ГАЗ 3110 Волга, Газель, Соболь, УАЗ Патриот</t>
  </si>
  <si>
    <t>ВАЗ 1117-1119 Калина</t>
  </si>
  <si>
    <t>ВАЗ 21044</t>
  </si>
  <si>
    <t>ВАЗ 21073</t>
  </si>
  <si>
    <t>ВАЗ 2110 (сливная топливная магистраль)</t>
  </si>
  <si>
    <t>ВАЗ 2110 и их модификации</t>
  </si>
  <si>
    <t>ВАЗ 21214</t>
  </si>
  <si>
    <t>ВАЗ 2123 Шевроле Нива</t>
  </si>
  <si>
    <t>ВАЗ 2123 Шевроле Нива (бессливная топливная магистраль)</t>
  </si>
  <si>
    <t>УАЗ 315195 Хантер, 315196</t>
  </si>
  <si>
    <t>ГАЗ 31029, 3110, 31105</t>
  </si>
  <si>
    <t>АЗЛК, ИЖ</t>
  </si>
  <si>
    <t>ВАЗ 2101-2107, 2121, 2131 Нива, ИЖ, АЗЛК</t>
  </si>
  <si>
    <t>ВАЗ 2108-21099, 2110, 2113-2115 и их модификации</t>
  </si>
  <si>
    <t xml:space="preserve">ГАЗ 3308 Садко, 3307, 33074, автобусы ПАЗ 3205, 3206 </t>
  </si>
  <si>
    <t xml:space="preserve">ЗИЛ 130 (431410), 433360, 131 </t>
  </si>
  <si>
    <t>мотоцикл "Урал", "Днепр-11"</t>
  </si>
  <si>
    <t>мотоцикл ИЖ-Ю5</t>
  </si>
  <si>
    <t>мотоцикл ИЖ-Планета</t>
  </si>
  <si>
    <t>мотоциклы Восход-3М, Восход-3М-01</t>
  </si>
  <si>
    <t>мотоцикл ТМЗ 5.952, мотороллеры ТМЗ 5.301-02.01, Тулица 02М, Муравей 2М-01, Муравей 2М-02</t>
  </si>
  <si>
    <t>снегоход Буран</t>
  </si>
  <si>
    <t>мотоцикл ИЖ-П5</t>
  </si>
  <si>
    <t>мотоциклы ММВЗ-31121, 311211, 3.112, 3.115, 3.1122</t>
  </si>
  <si>
    <t>мотоциклы Днепр-11 ,УРАЛ ИМЗ-8.103</t>
  </si>
  <si>
    <t>Мотоблок Нева</t>
  </si>
  <si>
    <t>ЗМЗ-402.10, ЗМЗ-4021.10</t>
  </si>
  <si>
    <t>УАЗ 452, УАЗ-469 и их модификации</t>
  </si>
  <si>
    <t>ГАЗ 53, 66, 71, 73, ПАЗ, ЗИЛ 130</t>
  </si>
  <si>
    <t>ВАЗ</t>
  </si>
  <si>
    <t>ГАЗ, УАЗ</t>
  </si>
  <si>
    <t>ГАЗ 31105 Волга (3 кварт. 2005 - 2009 г.в.), УАЗ 31519 Хантер, Патриот (3 кварт. 2005 - 2008 г.в.)</t>
  </si>
  <si>
    <t>УАЗ 3160, 31601, 31625 и мод. (1999 - 2 кварт. 2008 г.в.)</t>
  </si>
  <si>
    <t>ГАЗ 31105 Волга (2007-2008 г.в.), Газель, Соболь (2007-2008 г.в.)</t>
  </si>
  <si>
    <t>УАЗ, ГАЗ 24, 53, 66, 3302, 51А, 52-01, ЗИЛ 130 и их модификации</t>
  </si>
  <si>
    <t>мотоцикл УРАЛ, Днепр-11</t>
  </si>
  <si>
    <t>мотоциклы Минск ММВЗ-3.112.1, ММВЗ-3.112.11, ММВЗ-3.1122-03</t>
  </si>
  <si>
    <t>мотоциклы Днепр, УРАЛ</t>
  </si>
  <si>
    <t>ВАЗ 2101-2107, 2121 и их модификации, ИЖ, АЗЛК</t>
  </si>
  <si>
    <t xml:space="preserve">ВАЗ 2108, 2109 и их модификации </t>
  </si>
  <si>
    <t>ВАЗ 2110, 2111, 2112 и их модификации</t>
  </si>
  <si>
    <t>ВАЗ 2170 Приора, 1117-1119 Калина</t>
  </si>
  <si>
    <t>ГАЗ 3302 Газель, 31029, 3110, 31105, 3102 Волга, УАЗ Патриот, Хантер, Симбир, УАЗ 3303, 3741, 3909, 3160, 2360</t>
  </si>
  <si>
    <t xml:space="preserve">ГАЗ 3302, 2705 Газель, ГАЗ 3102, 3110 Волга </t>
  </si>
  <si>
    <t xml:space="preserve">ГАЗ 3302, 2705 Газель </t>
  </si>
  <si>
    <t>ГАЗ 51, 52, 63</t>
  </si>
  <si>
    <t>ГАЗ 3309, ЗИЛ 5301 Бычок</t>
  </si>
  <si>
    <t>ГАЗ 3310 Валдай</t>
  </si>
  <si>
    <t>ПАЗ</t>
  </si>
  <si>
    <t>УАЗ 469, 3151, 31514, 3909, 39094, 3962, 39625, 3303, 3741, 2206 и их модификации</t>
  </si>
  <si>
    <t>УАЗ 315195 Хантер</t>
  </si>
  <si>
    <t>ЗИЛ 130 (431410), ЗИЛ 433360, 131, 442160, 494561</t>
  </si>
  <si>
    <t>ЗИЛ 130 (431410), 433360, 131, 442160, 494560</t>
  </si>
  <si>
    <t>ЗИЛ 4331</t>
  </si>
  <si>
    <t>Трактор МТЗ</t>
  </si>
  <si>
    <t>Hyundai Accent (10/1994-01/2000)</t>
  </si>
  <si>
    <t>Hyundai Accent (01/2002-)</t>
  </si>
  <si>
    <t>Hyundai Accent (01/2000-)</t>
  </si>
  <si>
    <t>КАМАЗ 4310, 43105, 43114, 43118, 4326, 43505, 5315, 5325, 5320, 53212, 5410, 54112, 55102, 5511, 5320, 53228, 65111, 53228</t>
  </si>
  <si>
    <t>КАМАЗ 43114, 43118, 53215, 53228, 53229, 54115, 55111, 65111, 65115, 6540</t>
  </si>
  <si>
    <t>КАМАЗ 43114, 43118, 4326, 65111, 65116, 65117, 6520, 6522, 65221, 65222</t>
  </si>
  <si>
    <t>КАМАЗ 53605, 5460, 6460, 65111, 65115, 65116, 65117, 6520, 6522, 65221, 65222, 65225, 6540,
НЕФАЗ-5299 и их модификации</t>
  </si>
  <si>
    <t>МАЗ 5337, 54323, 54328, 54329, 5433, 5551, 64229, УРАЛ 43206, 432007-10, 4320-10, 5557-10</t>
  </si>
  <si>
    <t>МАЗ, КРАЗ, УРАЛ, КАМАЗ 65115, 65116, 65117, ЛИАЗ 5256, 6212</t>
  </si>
  <si>
    <t>МАЗ, КРАЗ</t>
  </si>
  <si>
    <t>ВАЗ 2101-2107, 21213, 21214, АЗЛК 2141 Москвич, ИЖ 2126, 2717</t>
  </si>
  <si>
    <t>ВАЗ 2108, 2109, 21099, 2115, 1111 Ока и их модификации</t>
  </si>
  <si>
    <t>ВАЗ 2110, 2111, 2112, 21102, 21103, 21113, 21121</t>
  </si>
  <si>
    <t>ВАЗ 2110-2112, 2114, 2115 (с 2003 г.), 2170-2172 Приора</t>
  </si>
  <si>
    <t>ВАЗ 2121</t>
  </si>
  <si>
    <t xml:space="preserve">ГАЗ, ЗИЛ 5301 Бычок, МАЗ, КАВЗ, МТЗ, ПАЗ, УРАЛ
</t>
  </si>
  <si>
    <t>ГАЗ 52, 53, 3307, 3308, 3309, 66, 3402, 4301,Т-130, 170,
автобусы ПАЗ 3205, КАВЗ</t>
  </si>
  <si>
    <t>Chevrolet Lacetti (03/2005-)</t>
  </si>
  <si>
    <t>Hyundai Getz (09/2002-)</t>
  </si>
  <si>
    <t>ВАЗ 2104, 2105, 2107 и их модификации с электро- и ременным приводом вентилятора</t>
  </si>
  <si>
    <t>ВАЗ 2110-2112</t>
  </si>
  <si>
    <t>ВАЗ 2120, 21213, 2131 и их модификации</t>
  </si>
  <si>
    <t>ВАЗ 1117-1119 Калина без кондиционера</t>
  </si>
  <si>
    <t>ВАЗ 2170 Приора</t>
  </si>
  <si>
    <t>ГАЗ 3110 и модификации</t>
  </si>
  <si>
    <t>ГАЗ 66</t>
  </si>
  <si>
    <t>УАЗ (весь модельный ряд, кроме Патриот)</t>
  </si>
  <si>
    <t>ВАЗ 2121 и 2131 и модификации</t>
  </si>
  <si>
    <t>ГАЗ 3110, 31105, 3111 Волга, ГАЗ 3302 Газель, 2217 Соболь</t>
  </si>
  <si>
    <t>ВАЗ 2108-21099, 2113-2115, 2120
ЗАЗ 1102, 1103, 1105</t>
  </si>
  <si>
    <t>ВАЗ 2110-2112 и модификации (после 2003 г.в.)</t>
  </si>
  <si>
    <t>ВАЗ 2110-2112 и их модификации (до 2003 г.в.)</t>
  </si>
  <si>
    <t>ГАЗ 2410, 3102 и модификации, ГАЗ 3110 до 2003 г.в.</t>
  </si>
  <si>
    <t>ГАЗ 3102 и модификации, ГАЗ 3110 после 2003 г.в.</t>
  </si>
  <si>
    <t>ГАЗ 3302, 2217, 2705, 2752, 3221 до 2003 г.в.</t>
  </si>
  <si>
    <t>ГАЗ 3302, 2217, 2705, 2752, ГАЗ 3221 после 2003 г.в., ГАЗ 3310 Валдай</t>
  </si>
  <si>
    <t>УАЗ 3151, 469, 3909, 3962</t>
  </si>
  <si>
    <t>УАЗ 3741</t>
  </si>
  <si>
    <t>ВАЗ 2101-2107, 1111 Ока, 2121 Нива и их модификации</t>
  </si>
  <si>
    <t>ВАЗ 2108-21099, 2113-2115, 2110-2112 (до 2003 г.в.), 2120 Надежда, ИЖ 2126</t>
  </si>
  <si>
    <t>ВАЗ 2108-21099, 2113-2115, 2110-2112 (до 2003 г.в.), ИЖ 2126-2127 Ода, УАЗ 3160 Патриот</t>
  </si>
  <si>
    <t>ВАЗ 2110-2112 (начиная с 2003 года выпуска), 2123 Шевроле Нива, 1117-1119 Калина, 2170 Приора, УАЗ 3160 Патриот</t>
  </si>
  <si>
    <t>ГАЗ 3221, 33104, 3302, 2217, 2705, 2752 (с 2003г.в.), ГАЗ 3110 Волга</t>
  </si>
  <si>
    <t>ГАЗ 3302, 3221, 2752, 2705, 2217 (до 2003 г.в.), АЗЛК 2141, ЗАЗ 1102</t>
  </si>
  <si>
    <t>КАМАЗ, МАЗ, КРАЗ, УРАЛ</t>
  </si>
  <si>
    <t>ГАЗ 3102, 3110</t>
  </si>
  <si>
    <t>УАЗ 3160, 3162, 3163 Хантер, 315195 Патриот, 3159 и модиф.</t>
  </si>
  <si>
    <t xml:space="preserve">КАМАЗ 4310, 43105, 43114, 43118, 4326, 5320, 53212, 5410, 54112, 55102, 5511 </t>
  </si>
  <si>
    <t>КАМАЗ 43114, 4350, 43505, 5350, 6350, 53215, 54115, 55111, 65115, 53228, 53229, 5360, 53605, 5460, 6460, 65111, 65115, 65116, 6520, 6522, 65221, 6540,
ЛИАЗ 5256 (525625, 525630, 525640)
ПАЗ-5272, НЕФАЗ-5299 (шасси КАМАЗ-5297)</t>
  </si>
  <si>
    <t>МАЗ 5336А3, 533608, 5337А2, 5340А3, 543208, 5433А2, 544008, 5551А2, 6303А3, 630308, 631708, 6340А3, 640308, 641708, 642208, МЗКТ 65271, 652511, 8021, автобусы ЛИАЗ, НЕМАН</t>
  </si>
  <si>
    <t>ВАЗ 2101-2103, 2106, 2121 и мод.</t>
  </si>
  <si>
    <t>ВАЗ 2104, 2105, 2107 и мод. (до 1997 г.в.)</t>
  </si>
  <si>
    <t>ВАЗ 2120 Надежда, 2121, 21213, 21214, 2131</t>
  </si>
  <si>
    <t>ВАЗ 2108-21099, 2113-2115, 2110-2112</t>
  </si>
  <si>
    <t>ВАЗ 1117-1119 Калина, 2190 Гранта</t>
  </si>
  <si>
    <t>ВАЗ 1117-1119 Калина, 2170-2172 Приора, 2190 Гранта</t>
  </si>
  <si>
    <t>УАЗ 2206, 3151, 3303, 3741, 3962, 3909</t>
  </si>
  <si>
    <t>ГАЗ 53, 3307-3309, ГАЗ 92, КАВЗ 3979, 685С, 685М, 685Ю, 3270</t>
  </si>
  <si>
    <t>КАМАЗ 5297, 5360, 5460, 6460, 6520</t>
  </si>
  <si>
    <t>ВАЗ 2101-2107, 2120, 2121, 2131, 21213 и мод., 21214</t>
  </si>
  <si>
    <t>ГАЗ</t>
  </si>
  <si>
    <t>ЗИЛ 130, 431410, 4331, автобусы ЛАЗ, ЛИАЗ</t>
  </si>
  <si>
    <t>ВАЗ 2101-2107, 2120, 2121, 2131, 21213 и модиф., 21214</t>
  </si>
  <si>
    <t>ВАЗ 2110-2112, 2170-2172 Приора, 1117-1119 Калина</t>
  </si>
  <si>
    <t>ГАЗ; УАЗ</t>
  </si>
  <si>
    <t>ГАЗ 3307, 53, 66, 71, 73, ПАЗ 672, 3205, КАВЗ</t>
  </si>
  <si>
    <t>ВАЗ 2101-2107, 2108-21099, 2113-2115, ВАЗ 2110-2112, 2170-2172 Приора, 1117-1119 Калина, 2120, 2121, 2131, 21213 и модиф., 21214</t>
  </si>
  <si>
    <t>ГАЗ 24, УАЗ с приводом двигателя под муфту</t>
  </si>
  <si>
    <t>ЗИЛ 130, ЗИЛ 131Н, УРАЛ 375, ЛАЗ 695Н</t>
  </si>
  <si>
    <t>ВАЗ 2103-21099, 2121, 21213, ЗАЗ 1102, АЗЛК 21412, ИЖ 2715</t>
  </si>
  <si>
    <t>ГАЗ 3102, 53, 12, ЗИЛ 431410, 33110, 433360, 442160, 494560, 130К, 131Н, 157КД, ЛАЗ 695Н, 699Р, ЛИАЗ 677, ПАЗ 3203</t>
  </si>
  <si>
    <t>АЗЛК 2140, 21412, ЗАЗ 966, 968М, ИЖ 2125, 2715, ГАЗ 24, 52, УАЗ 452, 469, ЛУАЗ 969М</t>
  </si>
  <si>
    <t>ВАЗ 2110-2112, 1117-1119 Калина, 2170-2172 Приора</t>
  </si>
  <si>
    <t>ВАЗ 2107, 2121, 21214, 2131, 2123, 2110-2112, 2113-2115, 1117-1119 Калина, 2170-2172 Приора, 2190-2192 Гранта</t>
  </si>
  <si>
    <t>ГАЗ Волга, Газель, Соболь, УАЗ Хантер, Патриот</t>
  </si>
  <si>
    <t>ВАЗ 1117-1119 Калина (под коническую пружину)</t>
  </si>
  <si>
    <t>ВАЗ 1117-1119 Калина (под бочкообразную пружину)</t>
  </si>
  <si>
    <t>ВАЗ 2170-2172 Приора</t>
  </si>
  <si>
    <t>ВАЗ 2190 Гранта</t>
  </si>
  <si>
    <t>ВАЗ 2123</t>
  </si>
  <si>
    <t>ГАЗ 53, 66, 3307, 3309</t>
  </si>
  <si>
    <t>ГАЗ 3308, 3310, 4301</t>
  </si>
  <si>
    <t>ЗИЛ 5301, 3250</t>
  </si>
  <si>
    <t>МАЗ, МАЗ-МАН (трехосный с задней пневмоподвеской на 4 баллона)</t>
  </si>
  <si>
    <t>МАЗ 4370, 4570 (Зубренок) и их модификации</t>
  </si>
  <si>
    <t>УАЗ 315195 с пружинной подвеской, УАЗ 3163, 3159, 3160</t>
  </si>
  <si>
    <t>УАЗ 3153, 3159, 3162, 2360</t>
  </si>
  <si>
    <t>УАЗ 3162, 3163, 2360, Pickup с колеей 1600 мм с пружинной подвеской</t>
  </si>
  <si>
    <t>ГАЗ 2217, 2752</t>
  </si>
  <si>
    <t>КАМАЗ 4308, 43505, 5360, 53605, 5460, 6460, 6520, 6522, 65225</t>
  </si>
  <si>
    <t>ГАЗ 2217</t>
  </si>
  <si>
    <t>КАМАЗ полноприводные с передними осями производства ОАО КАМАЗ</t>
  </si>
  <si>
    <t>КАМАЗ 4308</t>
  </si>
  <si>
    <t>КАМАЗ 4310, 43105, 43114, 43118, 4326,4350, 5350, 6350</t>
  </si>
  <si>
    <t>ЗИЛ 433100, 433110, 433360, 442160, 944560, 133Г40, 133Д42</t>
  </si>
  <si>
    <t>ГАЗ 3307, 3308, 3309, 33104 Валдай (с АБС)</t>
  </si>
  <si>
    <t>УАЗ (весь модельный ряд, кроме Патриот) с АБС</t>
  </si>
  <si>
    <t>ПАЗ 3205 и его модификации</t>
  </si>
  <si>
    <t>ВАЗ 2110, 2111, 2112</t>
  </si>
  <si>
    <t>ВАЗ 2123, 2121, 2131</t>
  </si>
  <si>
    <t>ВАЗ 2101-2107, 2121, 2129, 2131, 2130, ИЖ 2717</t>
  </si>
  <si>
    <t>ГАЗ 3102, 3110, 31105, 2752, 2217</t>
  </si>
  <si>
    <t>УАЗ 2206, 31512, 3303, 3309, 3741, 3962</t>
  </si>
  <si>
    <t>МАЗ 531605, 631705, 631708, 642505, 642508, 5336, 5337, 6303, 543, 5432, 5516, 5551, 6422, 5434, 64255, 5440, 6430, 544069, 555102, 555142, 6317, 643068, УРАЛ 63674, 63685, 6563</t>
  </si>
  <si>
    <t>ГАЗ 2217, 2752, 2705, 3221, 3102, 3110, 3302</t>
  </si>
  <si>
    <t>ГАЗ 31105, УАЗ 31519, 315195, 315143 Хантер, 3163 Патриот</t>
  </si>
  <si>
    <t>ВАЗ 2103, 2106, 2121</t>
  </si>
  <si>
    <t>КАМАЗ, КРАЗ, ЛАЗ 4206, 4207, ЛИАЗ 5256, МАЗ, спецтехника</t>
  </si>
  <si>
    <t>Тракторы К-700, 701, 702</t>
  </si>
  <si>
    <t>ГАЗ 3102, 3110, 31105, 3302, 2705, 3221, 2217, 2752, УАЗ 315143</t>
  </si>
  <si>
    <t>ГАЗ 3102, 3110, 31105, 2705, 3221, 2217, 3302, УАЗ 315195, 220694</t>
  </si>
  <si>
    <t>ГАЗ 2705, 3221, 3302, 2310, 2217, 2752, УАЗ 3163, 220694</t>
  </si>
  <si>
    <t>КАМАЗ, НЕФАЗ</t>
  </si>
  <si>
    <t>ВАЗ 2110-2112, 2113-2115, 1117-1119, 2170–2172, 2123</t>
  </si>
  <si>
    <t>ВАЗ 2101, 2103, 2105, 2106, 2107</t>
  </si>
  <si>
    <t>ВАЗ 2121, 2131 и их модификации</t>
  </si>
  <si>
    <t>УАЗ 469, 3151 и их модификации</t>
  </si>
  <si>
    <t>ГАЗ 3102, 3110, 31105 (бак 70 л.)</t>
  </si>
  <si>
    <t>ГАЗ 31029, 3110, 31105 (бак 55 л.)</t>
  </si>
  <si>
    <t>ГАЗ 2217, 2752, 2705, 3221 (мет. бак 70 л.)</t>
  </si>
  <si>
    <t>КАМАЗ 5320, 5410, 6520 (бак 250 л), УРАЛ 4320-31, 5557-30, -31 и их мод.</t>
  </si>
  <si>
    <t>УАЗ 315195, 315196</t>
  </si>
  <si>
    <t>КАМАЗ, ЗИЛ, УРАЛ, ЛИАЗ, КРАЗ, МАЗ, спецтехника</t>
  </si>
  <si>
    <t>ЗИЛ, КАМАЗ, БЕЛАЗ, УРАЛ, ПАЗ, ЛИАЗ, ГАЗ, тракторы МТЗ, спецтехника</t>
  </si>
  <si>
    <t>ГАЗ 3306, 3307, 3309, 66, ПАЗ 672М, КАВЗ 685</t>
  </si>
  <si>
    <t>УАЗ 469, 452, 3160, ВАЗ 2101-2107, 2121-21213, ИЖ 2126, АЗЛК 2141, 21412, Шевроле Нива, РАФ</t>
  </si>
  <si>
    <t>КАМАЗ, УРАЛ-4320, 5557, автобусы, МАЗ-75165, 79092, 79093, ЛИАЗ-6007, 6908, 7505, БЕЛАЗ-7519, экскаватор: ЭО 43211, 5225 (ВЭКС) и др., ЕТ16,18,25 (ТВЭКС)</t>
  </si>
  <si>
    <t xml:space="preserve">ГАЗ 3102, 3110 Газель, Соболь, Audi 80, 90, 100, 200, A6, Coupe SEAT Toledo, VW Golf I, II, Scirocco </t>
  </si>
  <si>
    <t>автобусы</t>
  </si>
  <si>
    <t>УАЗ 469, 452, Хантер 315195, УАЗ 3909, 3962</t>
  </si>
  <si>
    <t>мопеды Рига, Верховина, Карпаты, мотокультиватор Крот</t>
  </si>
  <si>
    <t>мотоцикл ТМ3-5.952, мотороллеры: ТМЗ-5.301-02.01 Тулица-02М, Муравей 2М-01, Муравей 2М-02</t>
  </si>
  <si>
    <t>КАМАЗ 4308, 4310, 4326, 4350, 5315, 5320, 5350, 5410, 5511, 6350, 6460, 65115, 65116, 6520, 6522, 65225 и их. мод
КРАЗ 6133М6, 6322, 64372, 6443, 6444, 6503, 6505, 6510, 7133 и их мод.
комбайн ДОН-1500</t>
  </si>
  <si>
    <t>ЗИЛ 130, 431410</t>
  </si>
  <si>
    <t>АЗЛК 2141, ЗАЗ 968, 1102-1105, ИЖ 2126, ЗИЛ 3250, 433100, 5301, КАМАЗ, ПАЗ 5272, НЕФАЗ 5299, КРАЗ 250, 260, 643701, ЛИАЗ 5256, УРАЛ, спецтехника</t>
  </si>
  <si>
    <t>УАЗ Patriot, Hunter, Pickup, Cargo, Газель Бизнес ГАЗ-2705, 3302, 3221</t>
  </si>
  <si>
    <t xml:space="preserve">ВАЗ 2108-21099 (низкая панель), 2110-2112, 2113-2115 </t>
  </si>
  <si>
    <t xml:space="preserve">ВАЗ 2108-21099 (высокая панель), 2110-2112, 2113-2115 </t>
  </si>
  <si>
    <t>ВАЗ 2101-2107, 2108-2115, 2121, 2123 Шевроле Нива, 1117-1119 Калина, 1111, 11113 Ока, 2170 Приора, АЗЛК-2141, ИЖ-2126, 2717, ЗАЗ-1102 Таврия, 1103 Славута, 1105 Дана; FORD (EUR): Scorpio (Granada), Sierra (Sapphire); Lancia (AUTOBIANCHI): Delta: 1,6 HF Turbo: 10/83-.</t>
  </si>
  <si>
    <t>предпусковые подогреватели ПЖД-30 дизельных двигателей</t>
  </si>
  <si>
    <t xml:space="preserve">ГАЗ 3307-3308, 66, УАЗ 2206, 31512, 3303, 3741, 3909, 3962 </t>
  </si>
  <si>
    <t xml:space="preserve">грузовые ГАЗ и автобусы ПАЗ, КАВЗ, САЗ </t>
  </si>
  <si>
    <t>ГАЗ, ПАЗ, УАЗ</t>
  </si>
  <si>
    <t xml:space="preserve">ВАЗ, ИЖ, АЗЛК, ЗАЗ-1102 </t>
  </si>
  <si>
    <t>ГАЗ Волга, УАЗ</t>
  </si>
  <si>
    <t>Kia Rio 1-2 и др.</t>
  </si>
  <si>
    <t>ВАЗ 2103, 2106 и их модификации</t>
  </si>
  <si>
    <t>ГАЗ 53</t>
  </si>
  <si>
    <t>ЗИЛ 130, 131, 433110, 433360, 442160, 494560</t>
  </si>
  <si>
    <t>КАМАЗ 4310, 43105, 43505, 5320, 53212, 5410, 54112, 55102, 5511</t>
  </si>
  <si>
    <t>ВАЗ 2103-2107 (модификации с электроприводом вентилятора), 2108-21099, 2113-2115, 2110-2112 и их модификации, 1111 Ока, ИЖ-2126, АЗЛК-2141 Москвич, ЗАЗ-1102 Таврия, ЗИЛ</t>
  </si>
  <si>
    <t>ВАЗ 1117-1119 Калина, 2123 Шевроле Нива</t>
  </si>
  <si>
    <t>КАМАЗ (весь модельный ряд)</t>
  </si>
  <si>
    <t>МАЗ-5432, 5516, 5551, 6422, 4370</t>
  </si>
  <si>
    <t>ВАЗ 2101-2107, ИЖ 2717, -2126</t>
  </si>
  <si>
    <t>ГАЗ-3307, -3308, -53, -66, ПАЗ-3205, КАВЗ-3976</t>
  </si>
  <si>
    <t>ВАЗ 21213, ВАЗ 2107, ВИС</t>
  </si>
  <si>
    <t>ГАЗ 53, ПАЗ 3203</t>
  </si>
  <si>
    <t>ГАЗ, УАЗ, РАФ, ЕРАЗ</t>
  </si>
  <si>
    <t>ГАЗ 53, 66, 3307, ПАЗ</t>
  </si>
  <si>
    <t>ВАЗ 2101-2115, 2123, 1117-1119</t>
  </si>
  <si>
    <t>ВАЗ, ИЖ, АЗЛК, ВИС</t>
  </si>
  <si>
    <t>ГАЗ, ПАЗ, ЗИЛ, УРАЛ, ЛАЗ</t>
  </si>
  <si>
    <t>УАЗ (весь модельный ряд, кроме Патриот) </t>
  </si>
  <si>
    <t>ГАЗ 53, 3306, 3307, 3309, 66</t>
  </si>
  <si>
    <t>ГАЗ 3110, 31105, 3102 Волга</t>
  </si>
  <si>
    <t>ВАЗ 2108, 09,099, 2113,2114, 2115</t>
  </si>
  <si>
    <t>ВАЗ Largus, RENAULT, NISSAN, OPEL</t>
  </si>
  <si>
    <t>ВАЗ 2108-21099, 2110–2112, 2113-2115, 2123</t>
  </si>
  <si>
    <t>ГАЗ, УАЗ ГАЗ ГАЗ ГАЗ, УАЗ ЗАЗ СЭНС, Славута</t>
  </si>
  <si>
    <t>ГАЗ 3301, БЕЛАЗ 540А, МАЗ 543, 7425, 7510, 9490, КАВЗ 3100, ЛАЗ 696, 698, ЛиАЗ 677, 525, спецтехника</t>
  </si>
  <si>
    <t>ГАЗ 53, ИЖ 412, 427, 434, ЗиЛ 130, 131Н, 133, 137, 138, 135, 136, УАЗ 469, УРАЛ 375, РАФ 677, спецтехника, автобусы ПАЗ 652, 672 и мод.</t>
  </si>
  <si>
    <t>ВАЗ 2108-21099, 2110 с контроллерами GM, Январь-4.1</t>
  </si>
  <si>
    <t xml:space="preserve">КАМАЗ (дв. ЕВРО-1). Автобусы: Нефаз-5299; ПАЗ- 5272 (дв. 740.11-240). </t>
  </si>
  <si>
    <t>КАМАЗ модель 43114, 43118, 65115, 65116, 65117,6522 с дв.7403,74030,74051,7405 (Евро 1)</t>
  </si>
  <si>
    <t>АЗЛК 2140, 2141, 412, ИЖ 412, 2715, 2126, 2127 Ода и их модификации.</t>
  </si>
  <si>
    <t>ВАЗ 21083, 21093, 21099, 2115, 1111 Ока</t>
  </si>
  <si>
    <t>ВАЗ 2108-2115, 1111 Ока</t>
  </si>
  <si>
    <t>АЗЛК 2141, ВАЗ 1111 и мод., УАЗ 3160</t>
  </si>
  <si>
    <t>ВАЗ 1117-1119 Калина, 2108-21099, 2110-2112, 2113-2115, 2120, 21214, 2123, 2131, 2170-2190 (инжекторный дв.)</t>
  </si>
  <si>
    <t>ВАЗ 2110-2112, 2113-2115, 1117-1119, 2170-2172 Приора</t>
  </si>
  <si>
    <t>ВАЗ 1117-1119 Калина, 2170-2172 Приора, 2123</t>
  </si>
  <si>
    <t>ВАЗ 1117-1119 Калина, 2170-2172 Приора</t>
  </si>
  <si>
    <t>ВАЗ 1117-1119 Калина, 2170-2172 Приора, 2108-21099, 2110-2112, 2113-2115, 21214, 2131, 2123, ЗАЗ SENS (инжекторный дв, 8 кл.)</t>
  </si>
  <si>
    <t>ВАЗ 1117-1119 Калина, 2110-2112, 2113-2115, 2170-2172 Приора (инжекторный дв, 16 кл.)</t>
  </si>
  <si>
    <t>ВАЗ 2104-2107, 2108-21099, 2113-2115, 2110-2112, 1117-1119, 2170-2172 Приора, 21214, 2123 Шевроле Нива, Daewoo Lanos; Fiat Punto 90SX, ELX, Opel Astra II ,Corsa B, Omega B, Tigra, Zafira; Seat, Skoda Fabia, VW Lupo,Polo</t>
  </si>
  <si>
    <t>ФИЛЬТР ТОПЛИВНЫЙ</t>
  </si>
  <si>
    <t>ДАТЧИК ТЕМПЕРАТУРЫ ОЖ</t>
  </si>
  <si>
    <t>ШРУС</t>
  </si>
  <si>
    <t>ВАЗ 1117, 1119, 1119 sport, 2170, 2171, 2172, 21728 Приора, 2190 Гранта</t>
  </si>
  <si>
    <t>ВАЗ 1117, 1119 Калина, 2170 Приора, 2190 Гранта</t>
  </si>
  <si>
    <t>ВАЗ 2108-21099, 2110-2112, 2113-2115, 1117-1119 Калина, 2170-2172 Приора, 2190 Гранта</t>
  </si>
  <si>
    <t>ВАЗ 1117-1119 Калина, 2170-2172 Приора, 2190 Гранта (c ABS)</t>
  </si>
  <si>
    <t>ВАЗ 1117-1119 Калина, 2170 Приора, 2190 Гранта</t>
  </si>
  <si>
    <t>ВАЗ 21044, 2107-2115, 2121, 2123, 1117-1119 Калина, 2170 Приора, 2190 и мод. Гранта</t>
  </si>
  <si>
    <t>ВАЗ 2108-21099, 2110-2112, 2113-2115, 1117-1119 Калина, 2170-2172 Приора, 2190 Гранта (без ABS)</t>
  </si>
  <si>
    <t>ВАЗ 21011, 2103-2107</t>
  </si>
  <si>
    <t>ВАЗ 2101-2107, 2121 и их модификации</t>
  </si>
  <si>
    <t xml:space="preserve">ВАЗ 2101-2107, 2108, 2109, 2110, 2111, 2112, 21213 Нива, 1111 Ока, АЗЛК-2141, ЗАЗ-1102 Таврия и их модификации </t>
  </si>
  <si>
    <t>ВАЗ 2101-2107, 2121</t>
  </si>
  <si>
    <t>ВАЗ 2108-21099 Самара</t>
  </si>
  <si>
    <t>ВАЗ 2104-2107 и их мод., ВАЗ 21214, ВАЗ 2123 Нива Шевроле</t>
  </si>
  <si>
    <t>ВАЗ 2104-2107, 2121, ИЖ, АЗЛК, ВИС</t>
  </si>
  <si>
    <t>ВАЗ 2104-2107, АЗЛК, ВИС</t>
  </si>
  <si>
    <t>ВАЗ 2103-2107, АЗЛК, ВИС</t>
  </si>
  <si>
    <t>ВАЗ 2108-21099, 2110-2112, 2113-2115, ВИС</t>
  </si>
  <si>
    <t>ВАЗ 2104-2107, 2121 Нива, 1111 Ока и их модификации</t>
  </si>
  <si>
    <t>ВАЗ 2108-21099 Самара, 2113-2115 Самара 2, 21213 Нива</t>
  </si>
  <si>
    <t>ВАЗ 2104-2107, 2108-2109, 2110-2115 (8 кл., 16 кл.), 2121 (1,7)</t>
  </si>
  <si>
    <t>ВАЗ 2102, 2104</t>
  </si>
  <si>
    <t>ВАЗ 2110, 2111, 2112 (карб., инж. дв.), 2108-2115, 21214, 2131, 2123 с электронным спидометром, кроме ЭСУД «GM» и «Январь-4.1», УАЗ 2206, 2360, 2363, 3163, 3741, 3962, 3909, 3303</t>
  </si>
  <si>
    <t>ВАЗ 2108-21099, 2110-2112, 2113-2115, 2120, 21214, 2131, 2123 с контроллерами Bosch 1.5.4, М1.5.4N, МР 7.0, Январь-5.1, Январь-5.1.1 (механический спидометр)</t>
  </si>
  <si>
    <t>ВАЗ 2108, 21093-2115, 2121 Нива, 2170 Приора, 2123 Шевроле Нива; AUDI-100, -200; VОLVO 240; VW: Derby, Polo, Transporter</t>
  </si>
  <si>
    <t>ВАЗ 1111 Ока</t>
  </si>
  <si>
    <t>ВАЗ 2101-2107, ВАЗ 2121, 2108-21099, 1111 Ока; АЗЛК, ИЖ, ЗАЗ 1102 Таврия</t>
  </si>
  <si>
    <t>ВАЗ 2101-2107, 2121, 2108-21099, 1111 Ока; АЗЛК, ИЖ, ЗАЗ 1102 Таврия</t>
  </si>
  <si>
    <t>ВАЗ 2104-2107, 2120, 2121, 2131, 1111 Ока и их модификации</t>
  </si>
  <si>
    <t>ВАЗ 2108-21099, 2110-2115, 1111 Ока</t>
  </si>
  <si>
    <t>ВАЗ 21043, 21045, 21053, 2107, 2108, 2109, 1111 Ока (после 1997 г.в.)</t>
  </si>
  <si>
    <t>ВАЗ 2108-21099, 2110-2112, 2113-2115, 1111 Ока, 1117-1119 Калина, 2170-2172 Приора, 2190 Гранта</t>
  </si>
  <si>
    <t>ВАЗ 1111 Ока и модификации</t>
  </si>
  <si>
    <t>ВАЗ 2101-2107, 2108, 2109, 2121, 1111 Ока; ЗАЗ; Москвич-412</t>
  </si>
  <si>
    <t>ГАЗ 31105 Волга</t>
  </si>
  <si>
    <t>ГАЗ 3110 Волга и модификации</t>
  </si>
  <si>
    <t>ГАЗ 31105, 3102, 3110, 3111 Волга, Газель (1995 - 2002 г.в.), УАЗ (2002 - 1,2 кварт. 2005 г.в.)</t>
  </si>
  <si>
    <t>АЗЛК 2141 ВАЗ 2103-2107, 2108, 2109; ГАЗ 3102, 3110, 2217, 2752, 2705, 3221, 3302</t>
  </si>
  <si>
    <t>УАЗ 452, 469, 31512, 3152, 3303, ГАЗ 24, 3102, 31029, 3110, Газель, Соболь</t>
  </si>
  <si>
    <t>ГАЗ 2410, 3102, 31029, 3110 и их мод. (основной отопитель), ГАЗ 2217, 3221, 32213, 2705, 2752 (доп.отопитель)</t>
  </si>
  <si>
    <t>ЗИЛ 130, 131, 137, 433110, 433360, 442160, 494560</t>
  </si>
  <si>
    <t>ГАЗ 24 (с 1990 г.), ГАЗ 2410, 3102, 31029, 3110 Волга, ГАЗ 3302, 2217, 2705 Газель; УАЗ</t>
  </si>
  <si>
    <t>ГАЗ 3102, 3110, 31105 Волга, ГАЗ 3302, 2705, 3221 Газель, ГАЗ 2217 Соболь</t>
  </si>
  <si>
    <t>ГАЗ 2217, 2705, 2752, 3102, 3110, 31105, 3221, 3302, УАЗ 31519, 3163</t>
  </si>
  <si>
    <t>ГАЗ 2410, 31029, 3102, 3110 Волга</t>
  </si>
  <si>
    <t xml:space="preserve">ГАЗ 2217, 2752, 2705, 3102, 3110, 3221, 3302, УАЗ-3151, 3741, 3962, 3909, 2206, 3303 </t>
  </si>
  <si>
    <t>ГАЗ 2217, 2752, 2705, 3102, 3110, 3221, 3302</t>
  </si>
  <si>
    <t>ГАЗ 31105, 2217, 2310, 2752, 2705, 3302, 3221 (дв. ЗМЗ-40524.10, 40525.10 Евро-3), УАЗ-2360, 2363, 315195, 3160, 3163 (дв. ЗМЗ-4094.10 Евро-3)</t>
  </si>
  <si>
    <t>ГАЗ 31105, 2217, 2310, 2752, 2705, 3302, 3221 (дв. ЗМЗ-40524.10, 40525.10 Евро-3), УАЗ 2360, 2363, 315195, 3160, 3163 (дв. ЗМЗ-4094.10 Евро-3)</t>
  </si>
  <si>
    <t>ГАЗ 3111, 3102, 3110, 310221 (универсал) Волга; 2705, 3221, 3302 Газель; 2217, 22171, 2752 Соболь</t>
  </si>
  <si>
    <t>ГАЗ 3102, 3110, 3111 Волга; 2705, 3302 Газель; LAND ROVER: Defender 90/110/130 (1990-), Discovery: 2.5 D:09/89, Range Rover I: 4/3 Vogue LSE: 09/92; Range Rover II: 4.6: 07/94; DAF: 400 – Serie: 3.5 V8: 09/94</t>
  </si>
  <si>
    <t>ГАЗ 2410, 31029, 3102, 3110 Волга; Газель (дв. ЗМЗ 24Д, 402, 4022); УАЗ 31512; РАФ; Москвич 412, 427, 434, 2140, 2141</t>
  </si>
  <si>
    <t>ГАЗ 3111, 3102, 3110, 310221 (универсал) Волга; 2705, 2705 (Комби) 3221, 3302 Газель; 2217, 22171, 2752 (Комби) Соболь; 2217 Соболь-Баргузин; УАЗ 3159, 31519, 31602, 31622, 3150, 31605, 31625, 31516, 31512</t>
  </si>
  <si>
    <t>ВАЗ 2110-2112, 2170 Приора (бессливная магистраль)</t>
  </si>
  <si>
    <t>ВАЗ 2110-2115, 1117-1119 Калина, 2170 Приора</t>
  </si>
  <si>
    <t>ВАЗ 2120 Надежда, 2121-21214, 2129-2131 Нива, 2123 Шевроле Нива</t>
  </si>
  <si>
    <t>ГАЗ 2410, 2411, РАФ, ЕРАЗ</t>
  </si>
  <si>
    <t>ГАЗ +Газель, Соболь, УАЗ</t>
  </si>
  <si>
    <t>ГАЗ Газель и их модификации</t>
  </si>
  <si>
    <t>ГАЗ Газель, Газель-БИЗНЕС, Соболь</t>
  </si>
  <si>
    <t>ГАЗ Газель, Соболь (дв. ЗМЗ-4062, ЗМЗ-405)</t>
  </si>
  <si>
    <t>ГАЗ Газель, Соболь</t>
  </si>
  <si>
    <t>ГАЗ Волга</t>
  </si>
  <si>
    <t>ГАЗ Газель, Соболь (дв. ЗМЗ-405, 406)</t>
  </si>
  <si>
    <t xml:space="preserve">ЗАЗ 1102 Таврия </t>
  </si>
  <si>
    <t>ГАЗ Волга, Газель, Соболь</t>
  </si>
  <si>
    <t>ГАЗ 24 Волга и ее модификации</t>
  </si>
  <si>
    <t>ГАЗ Волга, Газель, Соболь, с двиг. ЗМЗ 402, УАЗ</t>
  </si>
  <si>
    <t>ГАЗ Газель, Соболь с дв. ЗМЗ 4061.10, 4063.10, ГАЗ 3307, 33074, 3308 Садко, автобусы ПАЗ 3205, 3206</t>
  </si>
  <si>
    <t>ГАЗ Газель-Бизнес: 3302 борт, 2705 фургон, 3221 микроавтобус; Соболь-Бизнес: 2310 борт, 2752 фургон, 2217 микроавтобус</t>
  </si>
  <si>
    <t xml:space="preserve">ГАЗ 66, 53, 3307, ПАЗ 3205 и модификации </t>
  </si>
  <si>
    <t>ЗАЗ 1102 Таврия, 1103 Славута, 1105 Дана</t>
  </si>
  <si>
    <t xml:space="preserve">ГАЗ Волга, Газель, Соболь, УАЗ, КАМАЗ, УРАЛ </t>
  </si>
  <si>
    <t>ГАЗ Газель, Соболь (до 1999 г.в.)</t>
  </si>
  <si>
    <t>ГАЗ Газель, Соболь (с 1999 г.в.)</t>
  </si>
  <si>
    <t>УАЗ 3163, 31631</t>
  </si>
  <si>
    <t>ГАЗ Газель, Соболь и их модификации (с поликлиновым ремнем привода агрегатов) после 2011 г.в.</t>
  </si>
  <si>
    <t>ГАЗ Газель, Соболь и их модификации после 2008 г.в. (клиновой ремень сечением 13 мм)</t>
  </si>
  <si>
    <t>ЗИЛ 130</t>
  </si>
  <si>
    <t>ГАЗ 3307, 3308, 3309</t>
  </si>
  <si>
    <t>ГАЗ Газель, Соболь, Баргузин выпуск до 2003 г., УАЗ Хантер, ЗИЛ 3250, 5301, 433100</t>
  </si>
  <si>
    <t>ГАЗ Газель, Соболь, Баргузин выпуск с 2003 г., УАЗ Патриот</t>
  </si>
  <si>
    <t>УАЗ 31519, 3163, 2360, 2760</t>
  </si>
  <si>
    <t>ГАЗ Волга, Газель</t>
  </si>
  <si>
    <t>ГАЗ Волга, Газель, УАЗ</t>
  </si>
  <si>
    <t>ГАЗ 3307, 53,66,71, 73, ПАЗ 672, 3205, КАВЗ</t>
  </si>
  <si>
    <t xml:space="preserve">ГАЗ Волга, Газель, УАЗ </t>
  </si>
  <si>
    <t>ГАЗ 21, 24, 51, 52, 53, 63, 66, 3306, 3307, 3308, 3309, ЗИЛ 130, 131, ЛАЗ-495, 699, 499 и модиф. ЛИАЗ 677 и модиф. ПАЗ 651, 652, 672, 3203, 3205, 3742 и модиф. КАВЗ 672, 685, 3201 и модиф. УАЗ 451, 452, 469, 2206, 2315, 3303, 3741, 3151, 3152, 3153, 3160, 3909, 3962 трактор ПД-10 спецтехника</t>
  </si>
  <si>
    <t>ГАЗ Газель, Волга, УАЗ</t>
  </si>
  <si>
    <t>ЗИЛ 433360, 432930, ЗИЛ 433180, ПАЗ 4230 Аврора, ПАЗ 32053, 32057, 4234</t>
  </si>
  <si>
    <t>ГАЗ, УАЗ, ПАЗ, РАФ, КАвЗ, КАЗ, ЛиАЗ, ЛАЗ, КАЗ ЛуАЗ Сварочные агрегаты</t>
  </si>
  <si>
    <t>ГАЗ 2705, 3221, 3302 Газель, 2217, 2310, 2752 Соболь, 33104 Валдай (пласт. бак 60 л.)</t>
  </si>
  <si>
    <t>ГАЗ 53, 3307 (с дв. ЗМЗ-53-11), ГАЗ 66 (с дв. ЗМЗ-66-06), САЗ 3502, ПАЗ 672М, 3201, 3205, 3206 (с дв. ЗМЗ-672), КАВЗ 685</t>
  </si>
  <si>
    <t>ГАЗ 3310 Валдай, 33081, 3309 Садко, 35071, ПАЗ 4230-03 Аврора, ЗИЛ 5301 Бычок, МАЗ 4370 Зубренок (с дв. ММЗ Д-245, Д-243), МТЗ 100, 1005, 1025 (с дв. ММЗ)</t>
  </si>
  <si>
    <t>ГАЗ 24, 2410-2413, 3102-31029 (дв. ЗМЗ-24, ЗМЗ-402); Газель 3302 и его модификации</t>
  </si>
  <si>
    <t>Для всех карбюраторных двигателей, в т.ч. ВАЗ, ГАЗ, ЗАЗ, УАЗ, ИЖ</t>
  </si>
  <si>
    <t>Амкодор, экскаватор ЕК ПАЗ БелАЗ, автогрейдер, МАЗ, МЗКТ, тракторы</t>
  </si>
  <si>
    <t>ВАЗ 2108-21099 Самара, 2113-2115 Самара 2, семейство ВАЗ 2110-2112 и их мод., ВАЗ 2170-2172 Приора, ВАЗ 1117-1119 Калина</t>
  </si>
  <si>
    <t>ГАЗ Газель Next</t>
  </si>
  <si>
    <t>АВТОКАРБЮРАТОРЫ</t>
  </si>
  <si>
    <t>ДРОССЕЛЬНЫЙ ПАТРУБОК</t>
  </si>
  <si>
    <t>ЭЛЕКТРОБЕНЗОНАСОС</t>
  </si>
  <si>
    <t>МОТОКАРБЮРАТОР</t>
  </si>
  <si>
    <t>КОРПУС СМЕСИТЕЛЬНОЙ КАМЕРЫ</t>
  </si>
  <si>
    <t>РЕМКОМПЛЕКТ АВТОКАРБЮРАТОРА</t>
  </si>
  <si>
    <t>КЛАПАН ЭЛЕКТРОМАГНИТНЫЙ</t>
  </si>
  <si>
    <t>РЕГУЛЯТОР ХОЛОСТОГО ХОДА</t>
  </si>
  <si>
    <t>КЛАПАН РЕДУКЦИОННЫЙ</t>
  </si>
  <si>
    <t>РЕМКОМПЛЕКТ БЕНЗОНАСОСА</t>
  </si>
  <si>
    <t>РЕМКОМПЛЕКТ МОТОКАРБЮРАТОРА</t>
  </si>
  <si>
    <t>НАСОС СИСТЕМЫ ОХЛАЖДЕНИЯ</t>
  </si>
  <si>
    <t>ТЕРМОСТАТ</t>
  </si>
  <si>
    <t>ТЕРМОЭЛЕМЕНТ С КРЫШКОЙ</t>
  </si>
  <si>
    <t>ТЕРМОЭЛЕМЕНТ</t>
  </si>
  <si>
    <t>РАДИАТОР ОХЛАЖДЕНИЯ</t>
  </si>
  <si>
    <t>ЭЛЕКТРОВЕНТИЛЯТОР ОХЛАЖДЕНИЯ</t>
  </si>
  <si>
    <t>РАДИАТОР ОТОПИТЕЛЯ</t>
  </si>
  <si>
    <t>МУФТА ЭЛЕКТРОМАГНИТНАЯ ПРИВОДА ВЕНТИЛЯТОРА</t>
  </si>
  <si>
    <t>ЭЛЕКТРОВЕНТИЛЯТОР ОТОПИТЕЛЯ</t>
  </si>
  <si>
    <t>ПРИВОД ЭЛЕКТРОВЕНТИЛЯТОРА ОТОПИТЕЛЯ</t>
  </si>
  <si>
    <t>ЭЛЕКТРОНАСОС ОТОПИТЕЛЯ</t>
  </si>
  <si>
    <t>КРАН ОТОПИТЕЛЯ</t>
  </si>
  <si>
    <t>МАСЛЯНЫЙ НАСОС</t>
  </si>
  <si>
    <t>СТАРТЕР</t>
  </si>
  <si>
    <t>ПРИВОД СТАРТЕРА</t>
  </si>
  <si>
    <t>РЕЛЕ ВТЯГИВАЮЩЕЕ СТАРТЕРА</t>
  </si>
  <si>
    <t>РАСПРЕДЕЛИТЕЛЬ ЗАЖИГАНИЯ</t>
  </si>
  <si>
    <t>РЕМКОМПЛЕКТЫ К РАСПРЕДЕЛИТЕЛЯМ ЗАЖИГАНИЯ</t>
  </si>
  <si>
    <t>ПЛАСТИНА ПРЕРЫВАТЕЛЯ</t>
  </si>
  <si>
    <t>РЕГУЛЯТОР ВАКУУМНЫЙ</t>
  </si>
  <si>
    <t>ГЕНЕРАТОРЫ В СБОРЕ</t>
  </si>
  <si>
    <t>МАСЛЯНЫЕ НАСОСЫ</t>
  </si>
  <si>
    <t>СТАРТЕРЫ В СБОРЕ</t>
  </si>
  <si>
    <t>ЧАСТИ СТАРТЕРОВ</t>
  </si>
  <si>
    <t>РАСПРЕДЕЛИТЕЛИ ЗАЖИГАНИЯ</t>
  </si>
  <si>
    <t>СВЕЧИ ЗАЖИГАНИЯ</t>
  </si>
  <si>
    <t>ШАРОВАЯ ОПОРА</t>
  </si>
  <si>
    <t>ШАРОВЫЕ ОПОРЫ</t>
  </si>
  <si>
    <t>КОМПЛЕКТ ШАРОВЫХ ОПОР</t>
  </si>
  <si>
    <t>СТОЙКА СТАБИЛИЗАТОРА</t>
  </si>
  <si>
    <t>НАКОНЕЧНИК РУЛЕВОЙ</t>
  </si>
  <si>
    <t>КОМПЛЕКТ НАКОНЕЧНИКОВ РУЛЕВЫХ</t>
  </si>
  <si>
    <t>ДРОССЕЛЬНЫЕ ПАТРУБКИ, ТОПЛИВОПРОВОДЫ</t>
  </si>
  <si>
    <t>ДМРВ</t>
  </si>
  <si>
    <t>ЭЛЕКТРОБЕНЗОНАСОСЫ</t>
  </si>
  <si>
    <t>ГАЗ 3302 Газель</t>
  </si>
  <si>
    <t>К175.2105-1107010-20</t>
  </si>
  <si>
    <t>К177.2107-1107010</t>
  </si>
  <si>
    <t>К177.2107-1107010-20</t>
  </si>
  <si>
    <t>К177В.2107-1107010</t>
  </si>
  <si>
    <t>К178.21083-1107010</t>
  </si>
  <si>
    <t>К178В.2108-1107010</t>
  </si>
  <si>
    <t>К178Н.21073-1107010</t>
  </si>
  <si>
    <t>К178И.21053-1107010-20</t>
  </si>
  <si>
    <t>К178М.21041-1107010-10</t>
  </si>
  <si>
    <t>К178Т.21081-1107010</t>
  </si>
  <si>
    <t>К135МУ-1107010</t>
  </si>
  <si>
    <t>К135-1107920</t>
  </si>
  <si>
    <t>A274  "EvoTech 2.7" Евро-4</t>
  </si>
  <si>
    <t>ЗМЗ-4062.10, 40621.10</t>
  </si>
  <si>
    <t>ЗМЗ-40522.10, 40621.10 (под быстросъемные соединения)</t>
  </si>
  <si>
    <t>УМЗ-4216-09 и его модификации (Евро-3), под быстросьемные соединения</t>
  </si>
  <si>
    <t>УМЗ бензиновый 42164 (Евро-4), УМЗ газобензиновый 421647 (Евро-4) и их модификации</t>
  </si>
  <si>
    <t>БЕНЗОНОСОСЫ МЕХАНИЧЕСКИЕ</t>
  </si>
  <si>
    <t>Наружный с креплением, ЗМЗ-4062</t>
  </si>
  <si>
    <t>Наружный с креплением, ЗМЗ-4062, 405</t>
  </si>
  <si>
    <t>Мотор ЭБН, двигатели ВАЗ</t>
  </si>
  <si>
    <t>МОТОР ЭЛЕКТРОБЕНЗОНАСОСА</t>
  </si>
  <si>
    <t>ДПДЗ пр-ва "Контакт" (г. Йошкар-Ола), ЗМЗ-4052.10, 409.10, 40522.10, 4091.10, УМЗ-4213.10</t>
  </si>
  <si>
    <t>ДПДЗ пр-ва "Рикор Электроникс" (г.Арзамас), УМЗ-4216</t>
  </si>
  <si>
    <t>ДПДЗ пр-ва "Контакт" (г. Йошкар-Ола), УМЗ-4216</t>
  </si>
  <si>
    <t>ДПДЗ пр-ва "Рикор Электроникс" (г. Арзамас), УМЗ-42161 (Евро-3 , не более 100 л.с.)</t>
  </si>
  <si>
    <t>Прямой штуцер, ЗМЗ-4062.10, 40907.10, 409.10</t>
  </si>
  <si>
    <t>Угловой штуцер, ЗМЗ-40522.10, 40621.10, 409.10</t>
  </si>
  <si>
    <t>Угловой штуцер, УМЗ-4213.10 и его модификации (Евро-2,Евро-3)</t>
  </si>
  <si>
    <t>Погружной в сборе с ДУТ, двигатели ВАЗ</t>
  </si>
  <si>
    <t>Погружной в сборе с ДУТ, ВАЗ 21114, 21124 (1 600 см³)</t>
  </si>
  <si>
    <t>Мотор ЭБН с сеткой-фильтром для очистки топлива, двигатели ВАЗ</t>
  </si>
  <si>
    <t>Погружной в сборе с ДУТ, ЗМЗ-409 (Евро-2)</t>
  </si>
  <si>
    <t>Погружной в сборе, резьбовое соединение штуцеров, ЗМЗ-4062 (Евро-2)</t>
  </si>
  <si>
    <t>Погружной в сборе, резьбовое соединение штуцеров, ЗМЗ-405, 406 (Евро 2)</t>
  </si>
  <si>
    <t>Погружной в сборе, быстросъёмные соединения штуцеров, ЗМЗ-405, 406 (Евро 2), УМЗ-4216 (Евро-3, 4)</t>
  </si>
  <si>
    <t>Погружной в сборе, встроенный регулятор давления топлива, двигатели Крайслер (Евро-3)</t>
  </si>
  <si>
    <t>Погружной в сборе, быстросъёмные соединения штуцеров, двигатели Крайслер (Евро-3)</t>
  </si>
  <si>
    <t>Погружной в сборе с ДУТ, для дизельных двигателей, резьбовое соединение штуцеров, ГАЗ-560, 562 (Евро-2)</t>
  </si>
  <si>
    <t>Погружной в сборе с ДУТ, встроенный регулятор давления топлива, двигатели ВАЗ</t>
  </si>
  <si>
    <t>КАРБЮРАТОРЫ ДЛЯ МОТО И С/Х ТЕХНИКИ</t>
  </si>
  <si>
    <t>КАРБЮРАТОР ДЛЯ С/Х ТЕХНИКИ И АГРЕГАТОВ</t>
  </si>
  <si>
    <t>ИМЗ-8.123, КМЗ-8.155</t>
  </si>
  <si>
    <t>ГАЗ 52-01, 52-03, 52-04, 52-06, БАЗ 3205</t>
  </si>
  <si>
    <t>ВАЗ 21011, 2105 (1300 см³), ВАЗ 2103, 2121, 2106, 2106-70 (1450-1600 см³)</t>
  </si>
  <si>
    <t>ВАЗ 21083 (1500 см³)</t>
  </si>
  <si>
    <t>ВАЗ 2108 (1300 см³)</t>
  </si>
  <si>
    <t>ВАЗ 21213 (1700 см³)</t>
  </si>
  <si>
    <t>ВАЗ 2103, 2106 (1450, 1600 см3)</t>
  </si>
  <si>
    <t>УЗАМ-3318, 3313 (1800 см³) с микропроцессорной системой управления зажиганием</t>
  </si>
  <si>
    <t>ВАЗ 21081, МеМЗ 245 (1100 см³)</t>
  </si>
  <si>
    <t xml:space="preserve">ЗМЗ 52342.10, 5231.10 </t>
  </si>
  <si>
    <t>ЗМЗ-402.10, 4021.10 и их модификации, ЗМЗ-4025.10, 4026.10</t>
  </si>
  <si>
    <t xml:space="preserve">УМЗ-417.10 и его модификации </t>
  </si>
  <si>
    <t>УМЗ-417.10 и его модификации</t>
  </si>
  <si>
    <t>ЗМЗ-4061.10, 4063.10 и их модификации</t>
  </si>
  <si>
    <t xml:space="preserve">УМЗ-421.10 и его модификации </t>
  </si>
  <si>
    <t>УМЗ-421.10 и его модификации</t>
  </si>
  <si>
    <t>ЗМЗ-410.10, 4101.10, 4102.10, 4103.10 и их модификации</t>
  </si>
  <si>
    <t xml:space="preserve">ЗМЗ-402.10, 4021.10 и их модификации, ЗМЗ-4025.10, 4026.10 </t>
  </si>
  <si>
    <t>УМЗ-4215.10 и его модификации</t>
  </si>
  <si>
    <t>ЗМЗ-4021.10, 40217-70</t>
  </si>
  <si>
    <t>ЗМЗ-4104.10</t>
  </si>
  <si>
    <t>ЗМЗ-402.10, 4021.10, 24Д, 24-01</t>
  </si>
  <si>
    <t>УМЗ-4178.10, 4179.10</t>
  </si>
  <si>
    <t>УМЗ-451М, 469 и их модификации</t>
  </si>
  <si>
    <t>ЗМЗ-53-11, 66-06, 672-11, 66 -71, 73, 4905</t>
  </si>
  <si>
    <t>ЗМЗ-511.10, 5112.10, 513.10, 5233, 5234.10</t>
  </si>
  <si>
    <t>ГАЗ 52-01, 52-03, 52-04, 52-06</t>
  </si>
  <si>
    <t>Пусковой ПУ-23У, П-23-1, П-23М в составе дизелей Д180, Д160 и Д108</t>
  </si>
  <si>
    <t>ДПДЗ пр-ва "Рикор Электроникс" (г. Арзамас)
ЗМЗ-40522.10, УМЗ-4213.10, ЗМЗ-4052.10, ЗМЗ-4062.10, ЗМЗ-409.10, УМЗ-4216.10, ЗМЗ-4093, ЗМЗ-40522.10, УМЗ-4201.10</t>
  </si>
  <si>
    <t>ГАЗ Газель-агро на базе ГАЗ 3302 и их модификации</t>
  </si>
  <si>
    <t xml:space="preserve">двигатели Евро-2: ВАЗ 21067 (1 600 см³, 8-клапанный), ВАЗ-2104-20 (1 450 см³, 8-клапанный) </t>
  </si>
  <si>
    <t>ВАЗ 2111 (Россия-83; Евро-2)</t>
  </si>
  <si>
    <t>ВАЗ 2111, 2112, 21044, 21214, 2123, OPEL Z18XE</t>
  </si>
  <si>
    <t>ВАЗ 21114, 21214, 21124, 2123, 11194, 21126</t>
  </si>
  <si>
    <t>ЗМЗ-4062</t>
  </si>
  <si>
    <t>ГАЗ 3110, 3102, 3111, Газель, Соболь (выпуск с 1 кв. 2002 г.)
УАЗ (выпуск со 2 кв. 2002 г.)</t>
  </si>
  <si>
    <t>ВАЗ 2110-2112, 2170 Приора (дв. 21114, 21124 (с дв. 1,6 л., бессливная магистраль))</t>
  </si>
  <si>
    <t>УЗАМ-412, 331.10</t>
  </si>
  <si>
    <t xml:space="preserve">карбюраторные ВАЗ 2101, 2103, 2105, 2106, 2121 и их модификации </t>
  </si>
  <si>
    <t>карбюраторные ВАЗ 2108, 21081, 21083, 2110 и их модификации</t>
  </si>
  <si>
    <t>МеМЗ-245 и его модификации</t>
  </si>
  <si>
    <t>ВАЗ 1111, 11113</t>
  </si>
  <si>
    <t>УМЗ-4215.10, 4178.10, 4179.10, 421.10 и их модификации</t>
  </si>
  <si>
    <t>ЗМЗ-402.10, 24Д, 24-01, 4021.10, 4025.10, 4026.10, 410.10, 4101.10, 4102.10, 4103.10, 4104.10, 4021.10</t>
  </si>
  <si>
    <t>ЗМЗ-4061.10, 4063.10</t>
  </si>
  <si>
    <t>ЗИЛ 508 (130)</t>
  </si>
  <si>
    <t>ГАЗ 51, 51-01, 52-04</t>
  </si>
  <si>
    <t>ЗМЗ 511.10, 513.10, 5234.10 и их модификации</t>
  </si>
  <si>
    <t>2104-1130010</t>
  </si>
  <si>
    <t>21083-1130010-01</t>
  </si>
  <si>
    <t>21083-1130010-10</t>
  </si>
  <si>
    <t>21083-1130010-20</t>
  </si>
  <si>
    <t>20-3855000</t>
  </si>
  <si>
    <t>20-3855000-10</t>
  </si>
  <si>
    <t>4062.1148100-17</t>
  </si>
  <si>
    <t>406.1104058-20</t>
  </si>
  <si>
    <t>406.1104058-31</t>
  </si>
  <si>
    <t>420.1104010-25</t>
  </si>
  <si>
    <t>21083-1139009</t>
  </si>
  <si>
    <t>2112-1139014</t>
  </si>
  <si>
    <t>50-1139010-01</t>
  </si>
  <si>
    <t>50-1139010-04</t>
  </si>
  <si>
    <t>503-1139010</t>
  </si>
  <si>
    <t>504-1139010</t>
  </si>
  <si>
    <t>505-1139010</t>
  </si>
  <si>
    <t>505-1139010-10</t>
  </si>
  <si>
    <t>514-1139010</t>
  </si>
  <si>
    <t>515-1139010-10</t>
  </si>
  <si>
    <t>700-1106010-01</t>
  </si>
  <si>
    <t>701-1106010-01</t>
  </si>
  <si>
    <t>702-1106010-01</t>
  </si>
  <si>
    <t>703-1106010-01</t>
  </si>
  <si>
    <t>704-1106010-01</t>
  </si>
  <si>
    <t>901-1106010-01</t>
  </si>
  <si>
    <t>901-1106010-21</t>
  </si>
  <si>
    <t>902-1106010-01</t>
  </si>
  <si>
    <t>ИЖ-П5, ИЖ-7.107-10</t>
  </si>
  <si>
    <t>Восход-3 (ЗИД 175)</t>
  </si>
  <si>
    <t>РМЗ-640</t>
  </si>
  <si>
    <t>ИМЗ-8.128, КМЗ-8.155</t>
  </si>
  <si>
    <t>ДМ-1К</t>
  </si>
  <si>
    <t>К68У-1107010</t>
  </si>
  <si>
    <t>РЕМКОМПЛЕКТЫ К АВТОКАРБЮРАТОРАМ</t>
  </si>
  <si>
    <t>ЗМЗ-4061.10, ЗМЗ-4063.10</t>
  </si>
  <si>
    <t>ГАЗ 3101, 31029, 3110 Волга, Газель, Соболь</t>
  </si>
  <si>
    <t xml:space="preserve">ЗМЗ-402.10, ЗМЗ-4021.10, ЗМЗ-4025.10, ЗМЗ-4026.10 </t>
  </si>
  <si>
    <t>ВАЗ 2101, 2105, 21011</t>
  </si>
  <si>
    <t>ВАЗ 2103, 2106</t>
  </si>
  <si>
    <t>ВАЗ 21213</t>
  </si>
  <si>
    <t>ВАЗ 2108</t>
  </si>
  <si>
    <t>ВАЗ 21083</t>
  </si>
  <si>
    <t xml:space="preserve">Москвич 214122
</t>
  </si>
  <si>
    <t>ВАЗ 2103, 2106, 21061</t>
  </si>
  <si>
    <t>ВАЗ 21083 (1,5л), 2106 (0,65л)</t>
  </si>
  <si>
    <t>ЭКОНОМАЙЗЕР</t>
  </si>
  <si>
    <t>карбюратор К151</t>
  </si>
  <si>
    <t>карбюратор К151С</t>
  </si>
  <si>
    <t>карбюратор К151Д</t>
  </si>
  <si>
    <t>карбюратор К126ГМ</t>
  </si>
  <si>
    <t>карбюратор К126ГУ</t>
  </si>
  <si>
    <t>карбюратор К131А</t>
  </si>
  <si>
    <t>карбюратор К135</t>
  </si>
  <si>
    <t>карбюратор К151, К151Д, К151И, К151С, К151Т</t>
  </si>
  <si>
    <t xml:space="preserve">карбюратор К151 </t>
  </si>
  <si>
    <t>ГАЗ Волга ГАЗ-24</t>
  </si>
  <si>
    <t>ГАЗ Волга, РАФ, ЕрАЗ</t>
  </si>
  <si>
    <t>ГАЗ, УАЗ, ИЖ, Москвич</t>
  </si>
  <si>
    <t>карбюраторы К126, К135</t>
  </si>
  <si>
    <t>ГАЗ Волга, Газель (выпуск до 1998 г.в.)</t>
  </si>
  <si>
    <t>карбюраторы К151 (кроме К151Д, К151С, К151Л, К151Ц)</t>
  </si>
  <si>
    <t>ГАЗ Волга, Газель (выпуск после 1998 г.в.)</t>
  </si>
  <si>
    <t>карбюратор К126И</t>
  </si>
  <si>
    <t>ГАЗ 52</t>
  </si>
  <si>
    <t>ЗМЗ-405, 406, 409, 52342, 5231</t>
  </si>
  <si>
    <t>инжектор</t>
  </si>
  <si>
    <t>УМЗ-4213, 4216</t>
  </si>
  <si>
    <t>РЕМКОМПЛЕКТЫ К БЕНЗОНАСОСАМ</t>
  </si>
  <si>
    <t>карбюратор 2105-1107010-20 двиг. ВАЗ 2101 (1.2л), 2105 (1.3л)</t>
  </si>
  <si>
    <t>карбюратор 2107-1107010-20 двиг. ВАЗ 2103 (1.5л), 2106 (1.6л)</t>
  </si>
  <si>
    <t>карбюратор 2140-1107010-70 (1994г.) Москвич 214122 с дв. 1,7л. и 2,0л.</t>
  </si>
  <si>
    <t>УМЗ-421.10, 4213.10 и его модификации (Евро-0, Евро-2)</t>
  </si>
  <si>
    <t>ЗМЗ-406 и его модиф. (Евро 0), ЗМЗ-4052.10, 40522.10, 4062.10 (-40), 40907.10, 409.10, (Евро 0)</t>
  </si>
  <si>
    <t>ЗМЗ-4052.10, 40522.10, 4062.10, 40621.10 (Евро-2), ЗМЗ-409.10, 4091.10 (Евро-2)</t>
  </si>
  <si>
    <t>РЕМКОМПЛЕКТЫ К МОТОКАРБЮРАТОРАМ</t>
  </si>
  <si>
    <t>К151Д-1107100</t>
  </si>
  <si>
    <t>2105-1107020-20</t>
  </si>
  <si>
    <t>2107-1107020-20</t>
  </si>
  <si>
    <t>К2105-1107980-20</t>
  </si>
  <si>
    <t>К2106-1107980</t>
  </si>
  <si>
    <t>К2107-1107980-10</t>
  </si>
  <si>
    <t>К2107-1107980-20</t>
  </si>
  <si>
    <t>К21073-1107980</t>
  </si>
  <si>
    <t>К2108-1107980</t>
  </si>
  <si>
    <t>К21083-1107980</t>
  </si>
  <si>
    <t>К2140-1107980-70</t>
  </si>
  <si>
    <t>К151С-1107910</t>
  </si>
  <si>
    <t>К151Д-1107910</t>
  </si>
  <si>
    <t>К151В-1107910</t>
  </si>
  <si>
    <t>К126ГМ-1107910</t>
  </si>
  <si>
    <t>К126ГУ-1107910</t>
  </si>
  <si>
    <t>К151-1107150КУ</t>
  </si>
  <si>
    <t>406-1147051-02</t>
  </si>
  <si>
    <t>406-1160000-01 КЛР1</t>
  </si>
  <si>
    <t>406-1160000-03 КЛР2</t>
  </si>
  <si>
    <t>406-1160000-04 КЛР3</t>
  </si>
  <si>
    <t>406-1160000-06 КЛР4</t>
  </si>
  <si>
    <t>700-1106980-01КУ</t>
  </si>
  <si>
    <t>900-1106980КУ</t>
  </si>
  <si>
    <t>900-1106980-01КУ</t>
  </si>
  <si>
    <t>бензонасос типа 700</t>
  </si>
  <si>
    <t xml:space="preserve"> бензонасос типа 900</t>
  </si>
  <si>
    <t>бензонасос типа 2101 (ДААЗ)</t>
  </si>
  <si>
    <t>бензонасос (типа Б9): 451М, 24, 66, 4061 ,51А, 130Ш</t>
  </si>
  <si>
    <t>К68У-1107980КУ</t>
  </si>
  <si>
    <t>К68У-1107980-01КУ</t>
  </si>
  <si>
    <t>К68И-1107980КУ</t>
  </si>
  <si>
    <t>К60В-1107980КУ</t>
  </si>
  <si>
    <t>К65С-1107980КУ</t>
  </si>
  <si>
    <t>К65И-1107980КУ</t>
  </si>
  <si>
    <t>К65Г-1107980КУ</t>
  </si>
  <si>
    <t>К65Т-1107980КУ</t>
  </si>
  <si>
    <t>К65Ж-1107980КУ</t>
  </si>
  <si>
    <t>карбюратор К68У</t>
  </si>
  <si>
    <t>карбюратор К68У-01</t>
  </si>
  <si>
    <t>карбюратор К68И</t>
  </si>
  <si>
    <t>карбюратор К60В</t>
  </si>
  <si>
    <t>карбюратор К65С</t>
  </si>
  <si>
    <t>карбюратор К65И</t>
  </si>
  <si>
    <t>карбюратор К65Г</t>
  </si>
  <si>
    <t>карбюратор К65Т</t>
  </si>
  <si>
    <t>карбюратор К65Ж</t>
  </si>
  <si>
    <t>мотоциклы "Днепр", "Урал"</t>
  </si>
  <si>
    <t>НАСОСЫ СИСТЕМЫ ОХЛАЖДЕНИЯ</t>
  </si>
  <si>
    <t>ТЕРМОСТАТЫ И ТЕРМОЭЛЕМЕНТЫ</t>
  </si>
  <si>
    <t xml:space="preserve">карбюраторные двигатели ВАЗ </t>
  </si>
  <si>
    <t xml:space="preserve">карбюраторные и инжекторные 8-ми клапанные двигатели ВАЗ </t>
  </si>
  <si>
    <t>16-клапанные двигатели ВАЗ</t>
  </si>
  <si>
    <t>ЗМЗ-40522.10, 40525, 40524.10 и их модификации (Евро-3)</t>
  </si>
  <si>
    <t>ЗМЗ-40904, 40525 с кондиционером, 406.10, 409 с ГУР (с 01.2009)</t>
  </si>
  <si>
    <t>УМЗ-4216 и их модификации (ЕВРО-3)</t>
  </si>
  <si>
    <t>ММЗ Д-245.10, Д-245.11, Д-245.12, Д-245.12С</t>
  </si>
  <si>
    <t>ММЗ Д-245.7Е2 (Евро-2)</t>
  </si>
  <si>
    <t>ЗМЗ-5143</t>
  </si>
  <si>
    <t>Д-645</t>
  </si>
  <si>
    <t>а/м АЗЛК-2140, 2141, 412, ИЖ - 412, 2715, 2126, 2127, Ода и их модификации.</t>
  </si>
  <si>
    <t>740.13-260 (ЕВРО-1)</t>
  </si>
  <si>
    <t>740.30-260, 740.31-240,
740.51-320, 740.50-360,
740.55-300 (ЕВРО-2)</t>
  </si>
  <si>
    <t>740.60-360, 740.61-320, 740.62-280, 740.63-400, 740.64-420, 740.65-240 (ЕВРО-3)</t>
  </si>
  <si>
    <t>а/м МАЗ, КРАЗ, УРАЛ, КамАЗ-65115, 65116, 65117, ЛИАЗ-5256, 6212 (ЯМЗ-236НЕ, 236БЕ, 238БЕ, 238ДЕ (ЕВРО-1), 236НЕ2, 236БЕ2, 238ДЕ2, 238БЕ2, 7601 (ЕВРО-2), 6561.10, 6562.10, 6563.10 (ЕВРО-3))</t>
  </si>
  <si>
    <t>а/м МАЗ, КРАЗ (ЯМЗ-238БЕ2/ДЕ2, 7511.10, 7512.10, 7514.10 (ЕВРО-2), 6581.10, 6582.10, 6583.10 (ЕВРО-3))</t>
  </si>
  <si>
    <t>ВАЗ 2121, 21213, 2131 Нива</t>
  </si>
  <si>
    <t>ЗМЗ-402.10 (евро 0), 4021.10 (Евро 0), 4025.10 (Евро 0), 4026.10 (евро 0)</t>
  </si>
  <si>
    <t>ЗМЗ 4061.10, 4062.10 (Евро 0), 40621.10 (Евро 2) ЗМЗ 409.10</t>
  </si>
  <si>
    <t>ЗМЗ 4061.10, 4063.10 (Евро 0)</t>
  </si>
  <si>
    <t>ЗМЗ-511.10, 513.10, 5233.10, 5234.10</t>
  </si>
  <si>
    <t>Д-245.7 ЕВРО-2, Д-245.9 ЕВРО-2, 3</t>
  </si>
  <si>
    <t xml:space="preserve">УМЗ 4216 с 2008г., УМЗ 421 до 2008г. </t>
  </si>
  <si>
    <t>УМЗ 417, 4178, 414, 451 и их модификации 
до 1990г. выпуска и мощностью 90л.с.</t>
  </si>
  <si>
    <t>Д-242, -243,-244, -245.5</t>
  </si>
  <si>
    <t>2107-1307010-02</t>
  </si>
  <si>
    <t>21230-1307011</t>
  </si>
  <si>
    <t>4061-1307010-02</t>
  </si>
  <si>
    <t>4063-1307007-10</t>
  </si>
  <si>
    <t>4063-1307007-20</t>
  </si>
  <si>
    <t>4062-1307010-42</t>
  </si>
  <si>
    <t>4216-1307010-10</t>
  </si>
  <si>
    <t>5143-1307010-02</t>
  </si>
  <si>
    <t>25100-22650</t>
  </si>
  <si>
    <t>25100-27000</t>
  </si>
  <si>
    <t>25100-26902</t>
  </si>
  <si>
    <t>двигатели ВАЗ, t начала открывания 85°С</t>
  </si>
  <si>
    <t>двигатели ВАЗ, t начала открывания 80°С</t>
  </si>
  <si>
    <t>инжекторные двигатели ВАЗ, t начала открывания 85°С</t>
  </si>
  <si>
    <t xml:space="preserve">двигатели ВАЗ, t начала открывания 80°С </t>
  </si>
  <si>
    <t>t начала открывания 80°С</t>
  </si>
  <si>
    <t>t начала открывания 70 °С</t>
  </si>
  <si>
    <t>t начала открывания 87°С</t>
  </si>
  <si>
    <t>ЗМЗ (с 2004г.), КАМАЗ (Евро-2), t начала открывания 82°С</t>
  </si>
  <si>
    <t>двигатели ЗМЗ и их модификации, t начала открывания 80°С</t>
  </si>
  <si>
    <t>t начала открывания 70°С</t>
  </si>
  <si>
    <t>ЗИЛ 130, 4314, 131, 508, 509</t>
  </si>
  <si>
    <t>25500-23010</t>
  </si>
  <si>
    <t>РАДИАТОРЫ ОХЛАЖДЕНИЯ</t>
  </si>
  <si>
    <t>ЭЛЕКТРОВЕНТИЛЯТОРЫ ОХЛАЖДЕНИЯ</t>
  </si>
  <si>
    <t>алюминиевый, ЗМЗ-409 (евро-2), дизельный двигатоль IVECO (евро-3)</t>
  </si>
  <si>
    <t>алюминиевый, 2-х рядный с пластиковыми бачками</t>
  </si>
  <si>
    <t>алюминиевый, 2-х рядный с пластиковыми бачками, универсальный</t>
  </si>
  <si>
    <t>алюминиевый, 2-х рядный с алюминиевыми бачками</t>
  </si>
  <si>
    <t>РАДИАТОРЫ ОТОПИТЕЛЯ</t>
  </si>
  <si>
    <t>в сборе с крыльчаткой</t>
  </si>
  <si>
    <t>УМЗ  4216-70, -71, -72, 73 (Евро-3), 42164 (Евро-4), 42167 (битопливный)</t>
  </si>
  <si>
    <t>УМЗ 4216-20,- 41, Евро-3</t>
  </si>
  <si>
    <t>в сборе с крыльчаткой; ЗМЗ-405, 406, 406.10, 4062.10, 409 и их модификации, ЗМЗ-4063.10</t>
  </si>
  <si>
    <t>ЭЛЕКТРОВЕНТИЛЯТОРЫ ОТОПИТЕЛЯ</t>
  </si>
  <si>
    <t>130-8101012-02</t>
  </si>
  <si>
    <t>3307-8101060-02</t>
  </si>
  <si>
    <t>53-8101060-02</t>
  </si>
  <si>
    <t>5320-8101060-02</t>
  </si>
  <si>
    <t>64221-8101060-02</t>
  </si>
  <si>
    <t>53-1301010-02</t>
  </si>
  <si>
    <t>66-1301010-02</t>
  </si>
  <si>
    <t>130-1301010-02</t>
  </si>
  <si>
    <t>5320-1301010-02</t>
  </si>
  <si>
    <t>21214-1308008-01</t>
  </si>
  <si>
    <t>2123-1308008/1118-1308008</t>
  </si>
  <si>
    <t>38-3780000</t>
  </si>
  <si>
    <t>4226.1317010-70</t>
  </si>
  <si>
    <t>2123-8118020</t>
  </si>
  <si>
    <t>45-3730000-10</t>
  </si>
  <si>
    <t>194-3730000</t>
  </si>
  <si>
    <t>236-3730000</t>
  </si>
  <si>
    <t>511-3730000</t>
  </si>
  <si>
    <t>250-3730000</t>
  </si>
  <si>
    <t>351-3730010</t>
  </si>
  <si>
    <t>352-3730010</t>
  </si>
  <si>
    <t>35-3730010</t>
  </si>
  <si>
    <t>ЭЛЕКТРОНАСОСЫ ОТОПИТЕЛЯ</t>
  </si>
  <si>
    <t>КРАНЫ ОТОПИТЕЛЯ</t>
  </si>
  <si>
    <t>в сборе с крыльчаткой и кожухом</t>
  </si>
  <si>
    <t>12В, D 16мм</t>
  </si>
  <si>
    <t>12В, D 18мм</t>
  </si>
  <si>
    <t>24В, D 16мм</t>
  </si>
  <si>
    <t>с карбюраторным двигателем с диаметром патрубка 18 мм</t>
  </si>
  <si>
    <t>карбюраторные и инжекторные ВАЗ</t>
  </si>
  <si>
    <t>карбюраторные ВАЗ</t>
  </si>
  <si>
    <t>инжекторные ВАЗ</t>
  </si>
  <si>
    <t>ЗМЗ-406.10, 4061.10, 4062.10, 4063.10</t>
  </si>
  <si>
    <t>а/м УАЗ-3160, 3162, 3163 Patriot, 315195 Hunter, 3159 и модиф.</t>
  </si>
  <si>
    <t>УМЗ</t>
  </si>
  <si>
    <t>ЗМЗ-514 (с 2011 года)</t>
  </si>
  <si>
    <t>ЗМЗ-511.10, 513.10, 5233.10, 5234.10 и модификации</t>
  </si>
  <si>
    <t>а/м КАМАЗ - 4310, 43105, 43114, 43118, 4326, 5320, 53212, 5410, 54112, 55102, 5511 (дв. 7403.10-260, 740.10-210, 740.14-300 (ЕВРО-0))</t>
  </si>
  <si>
    <t>ЯМЗ-6561.10, 6562.10, 6563.10, 6581.10, 6583.10, 6582.10 (ЕВРО-3), 7511.10, 7511.10-06, 7512.10 (ЕВРО-2)</t>
  </si>
  <si>
    <t>ЗМЗ-402, 402.10, 4021.10, 4025.10, 4026.10 и модификации, ЗМЗ-4021, 4101</t>
  </si>
  <si>
    <t>двигатели ЗИЛ</t>
  </si>
  <si>
    <t>КАМАЗ 43114, 43118, 4326, 5297, 5460, 5297, 6460, 65111, 65115, 65116, 65117, 6520, 65221, 65222</t>
  </si>
  <si>
    <t>дв. 740.60-360, 740.61-320, 740.62-280, 740.62-260, 740.63-400 ЕВРО-3</t>
  </si>
  <si>
    <t>КАМАЗ 740.10-20, 740.50-360, 740.13-260, ЯМЗ 236, 238 и модификации (без доп. вывода фазы)</t>
  </si>
  <si>
    <t>КАМАЗ 7403, 4310 и модификации</t>
  </si>
  <si>
    <t>ЗИЛ 130, 4333, 508</t>
  </si>
  <si>
    <t>карбюраторные двигатели, 55А</t>
  </si>
  <si>
    <t>2101-3701005</t>
  </si>
  <si>
    <t>карбюраторные двигатели, 42А</t>
  </si>
  <si>
    <t>2105-3701010</t>
  </si>
  <si>
    <t>карбюраторные двигатели, 50А</t>
  </si>
  <si>
    <t>2108-3701010</t>
  </si>
  <si>
    <t>21213-3701010</t>
  </si>
  <si>
    <t>инжекторные двигатели, 80А</t>
  </si>
  <si>
    <t>2123-3701010</t>
  </si>
  <si>
    <t>инжекторные двигатели, 85А</t>
  </si>
  <si>
    <t>1119-3701010
1118-3701010</t>
  </si>
  <si>
    <t>2170-3701010</t>
  </si>
  <si>
    <t>инжекторные двигатели, 115А</t>
  </si>
  <si>
    <t>21214-3701010</t>
  </si>
  <si>
    <t>80А</t>
  </si>
  <si>
    <t>карбюраторные и инжекторные двигатели, 80А</t>
  </si>
  <si>
    <t>ЗМЗ 402.10, 4021.10, 65А</t>
  </si>
  <si>
    <t>ЗМЗ 406.10; 4061.10, 4062.10, 405.10, 409.10, 72А</t>
  </si>
  <si>
    <t>ЗМЗ 405, 406, 409 и модиф., 120А</t>
  </si>
  <si>
    <t>УМЗ 4178.10, 4218, 65А</t>
  </si>
  <si>
    <t>ЗМЗ 511.10, 65А</t>
  </si>
  <si>
    <t>65А</t>
  </si>
  <si>
    <t>45А</t>
  </si>
  <si>
    <t>90А</t>
  </si>
  <si>
    <t>76А</t>
  </si>
  <si>
    <t>ВАЗ 2123 Шевроле Нива (до 10.2003 г.в.) с нижним расположением генератора на двигателе, ВАЗ 21214</t>
  </si>
  <si>
    <t>ВАЗ 2123 Шевроле Нива (с 09.2003 г.в.), с верхним расположением генератора на двигателе</t>
  </si>
  <si>
    <t>ВАЗ 2110-2112, 1117-1119 Калина, ВАЗ 2170-2172 Приора</t>
  </si>
  <si>
    <t>2101-3708000</t>
  </si>
  <si>
    <t>2108-3708010</t>
  </si>
  <si>
    <t>2110-3708010</t>
  </si>
  <si>
    <t>2111-3708010</t>
  </si>
  <si>
    <t>2112-3708010</t>
  </si>
  <si>
    <t>редукторный, 11 зубьев, левое</t>
  </si>
  <si>
    <t>редукторный, КПП до 2010 г.в., 9 зубьев, 2 болта, левое</t>
  </si>
  <si>
    <t>на усиленную КПП, 11 зубьев, 2 болта, левое</t>
  </si>
  <si>
    <t>редукторный, на усиленную КПП, 9 зубьев, 3 болта, левое</t>
  </si>
  <si>
    <t>редукторный, 11 зубьев, правое</t>
  </si>
  <si>
    <t>без редуктора, 9 зубьев, правое</t>
  </si>
  <si>
    <t>без редуктора, 10 зубьев, правое</t>
  </si>
  <si>
    <t>редукторный, 9 зубьев, правое; ЗМЗ 402.10, 4021.10, 4025.10; УМЗ</t>
  </si>
  <si>
    <t>редукторный, 9 зубьев, правое; ЗМЗ-406.10, 4061.10, 4062.10</t>
  </si>
  <si>
    <t>без редуктора, 9 зубьев, правое; ЗМЗ 53, 66, 66-03, 71, 73, 511, 513, 523</t>
  </si>
  <si>
    <t>ЗИЛ 130, 508, 431410, 4331, автобусы ЛАЗ, ЛИАЗ</t>
  </si>
  <si>
    <t>КАМАЗ 740.10, 740.11-240, 740.13-260, 7408.10, 7403.10, УРАЛ, КАЗ, ЗИЛ; автобусы ЛИАЗ, ЛАЗ; тракторы, комбайны, спецтехника</t>
  </si>
  <si>
    <t>КАМАЗ 740.30 (740.50) (Евро-2, Евро -3) и их модификации; УРАЛ; автобусы НЕФАЗ, ЛИАЗ, спецтехника</t>
  </si>
  <si>
    <t>редукторный, 10 зубьев, правое</t>
  </si>
  <si>
    <t>230А1-3708000</t>
  </si>
  <si>
    <t>5722-3708000, 5712-3708000, 5702-3708000</t>
  </si>
  <si>
    <t>6012-3708000, 5732-3708000</t>
  </si>
  <si>
    <t>ВАЗ 1,2 - 1,3л, контактный</t>
  </si>
  <si>
    <t>ВАЗ 1,6л, контактный</t>
  </si>
  <si>
    <t>УМЗ 451М, УМЗ 414 и модификации, контактный</t>
  </si>
  <si>
    <t>ЗМЗ 53-11, ЗМЗ 5234.10, контактно-транзисторный</t>
  </si>
  <si>
    <t>ЗИЛ-130, ЗИЛ-131, ЗИЛ-375, контактно-транзисторный</t>
  </si>
  <si>
    <t>ВАЗ 1,2 - 1,3л, бесконтактный</t>
  </si>
  <si>
    <t>ВАЗ 1,5 - 1,6л, бесконтактный</t>
  </si>
  <si>
    <t>ВАЗ 1,7л, бесконтактный</t>
  </si>
  <si>
    <t>ВАЗ  1,3 - 1,5л, бесконтактный</t>
  </si>
  <si>
    <t>ЗМЗ 402, 406, 410 и их модификации, бесконтактный</t>
  </si>
  <si>
    <t>УМЗ 4141 (415МН), УМЗ 4146-10 и модификации, бесконтактный</t>
  </si>
  <si>
    <t>ЗМЗ 66-06, ЗМЗ 53-11, ЗМЗ 672-11, бесконтактный</t>
  </si>
  <si>
    <t>маслонаполненная, контактная система зажигания ДВС</t>
  </si>
  <si>
    <t>маслонаполненная, бесконтактная система зажигания ДВС</t>
  </si>
  <si>
    <t>маслонаполненная, контактно-транзисторная система зажигания ДВС</t>
  </si>
  <si>
    <t>маслонаполненная, бесконтактная система зажигания ДВС. 
В комплекте с коммутатором 131.374, 131.3734-01 (и 13.3734-01 с добавочным сопротивлением 14.3729)</t>
  </si>
  <si>
    <t>сухая, инжекторный Евро-2, Евро-3 (1,6л, 16 кл., контроллер М 7.9.7)</t>
  </si>
  <si>
    <t>сухая, инжекторный Евро-2, Евро-3 (1,6л, 8 кл., контроллер М 7.9.7 и его аналоги)</t>
  </si>
  <si>
    <t>сухая, ЗМЗ 406, с микропроцессорной системой управления</t>
  </si>
  <si>
    <t>МОДУЛЬ ЗАЖИГАНИЯ</t>
  </si>
  <si>
    <t>инжекторный, с микропроцес-сорной системой управления</t>
  </si>
  <si>
    <t>ВАЗ 2108-21099, 2110-2115, 2120, 2129, 2130, 2131, 21213, 21214, 2123</t>
  </si>
  <si>
    <t>Карбюраторный с бесконтактной системой зажигания, после 1988 г.в.</t>
  </si>
  <si>
    <t>Карбюраторный, с контактной системой зажигания, до 1988 г.в.</t>
  </si>
  <si>
    <t>ЗМЗ-402 АИ-92</t>
  </si>
  <si>
    <t>ЗМЗ-402 АИ-76</t>
  </si>
  <si>
    <t>ЗМЗ-406</t>
  </si>
  <si>
    <t>ЗМЗ-405, 406, 409</t>
  </si>
  <si>
    <t>16-клапанный инжекторный</t>
  </si>
  <si>
    <t>ВАЗ 2101-2107, 2108, 2109, 2110, 2111, 2112, 21213 Нива, 1111 Ока, АЗЛК 2141, ЗАЗ 1102 Таврия и их модификации</t>
  </si>
  <si>
    <t>А17ДВ-10, 2101-3707000, 2108-3707010</t>
  </si>
  <si>
    <t>А17ДВР, 2101-3707000, 2108-3707010</t>
  </si>
  <si>
    <t>А17ДВРМ0.7, 2101-3707000, 2108-3707010</t>
  </si>
  <si>
    <t>А17ДВ, 2101-3707000</t>
  </si>
  <si>
    <t>А17ДВМ, 2101-3707000</t>
  </si>
  <si>
    <t xml:space="preserve">8-клапанный инжекторный </t>
  </si>
  <si>
    <t>ЗМЗ-511, 513, ЗИЛ-508.10, 375, ЗИЛ-375, ГАЗ-51, ЗМЗ-672, ЗМЗ-672, 53 УМЗ-451М, 452МИ, 4178, 4218, пусковой двигатель ЗМЗ-404.10, ЗМЗ-403.10, ЗМЗ-322.10</t>
  </si>
  <si>
    <t>Р119Б-10</t>
  </si>
  <si>
    <t>Р137-01, Р133-01, 46.3706-01</t>
  </si>
  <si>
    <t>030.3706, 038.3706, 038.3706-01</t>
  </si>
  <si>
    <t>СТОЙКИ АМОРТИЗАТОРНЫЕ</t>
  </si>
  <si>
    <t>ПЕРЕДНЯЯ ПРАВАЯ, ГАЗОМАСЛЯНАЯ</t>
  </si>
  <si>
    <t>ПЕРЕДНЯЯ ЛЕВАЯ, ГАЗОМАСЛЯНАЯ</t>
  </si>
  <si>
    <t>ПЕРЕДНИЙ, МАСЛО</t>
  </si>
  <si>
    <t>ЗАДНИЙ, МАСЛО</t>
  </si>
  <si>
    <t>МАСЛО</t>
  </si>
  <si>
    <t>ПАЗ-3205, 4230, 4234 (передний/ задний), КАМАЗ 4308, 5320, 53212, 53215, 5410, 54112, 54115, 55102, 5511, 5320, 65115</t>
  </si>
  <si>
    <t>КАМАЗ 65115, 6520 и их мод.; МАЗ (кроме МАЗ 4370, 500); УРАЛ 63685; троллейбус ЗиУ 9, 682</t>
  </si>
  <si>
    <t>НЕФАЗ 5297, Икарус, ЛИАЗ 5256, 6212</t>
  </si>
  <si>
    <t>ПЕРЕДНИЙ, ГАЗОМАСЛЯНЫЙ</t>
  </si>
  <si>
    <t>ЗАДНИЙ, ГАЗОМАСЛЯНЫЙ</t>
  </si>
  <si>
    <t>ГАЗОМАСЛЯНЫЙ</t>
  </si>
  <si>
    <t>УАЗ 2206, 3303, 3741, 3909, 3962, УАЗ-3151 и их модиф. с рессорной подвеской (передний / задний), УАЗ 31519, 315195, 3160 с пружинной подвеской (задний)</t>
  </si>
  <si>
    <t>КОМПЛЕКТ ОПОР СТОЕК</t>
  </si>
  <si>
    <t>ОПОРЫ СТОЕК АМОРТИЗАТОРНЫХ</t>
  </si>
  <si>
    <t>СТОЙКИ СТАБИЛИЗАТОРА</t>
  </si>
  <si>
    <t>нижняя</t>
  </si>
  <si>
    <t>верхняя</t>
  </si>
  <si>
    <t>РУЛЕВЫЕ НАКОНЕЧНИКИ</t>
  </si>
  <si>
    <t>ШКВОРНИ</t>
  </si>
  <si>
    <t>ВАКУУМНЫЕ УСИЛИТЕЛИ ТОРМОЗОВ</t>
  </si>
  <si>
    <t>ПНЕВМАТИЧЕСКИЙ УСИЛИТЕЛЬ ТОРМОЗОВ</t>
  </si>
  <si>
    <t>ГИДРОВАКУУМНЫЙ УСИЛИТЕЛЬ ТОРМОЗОВ</t>
  </si>
  <si>
    <t>ТОРМОЗНАЯ АППАРАТУРА</t>
  </si>
  <si>
    <t>ГАЗ Волга, Газель, Соболь, УАЗ с двиг. ЗМЗ; МАЗ; БЕЛАЗ; МОАЗ; К 700 с двиг. ЯМЗ 8401.10, 8423.10, ЗИЛ 4314; КАМАЗ 5320, 4310 и модиф.; УРАЛ с двиг. КАМАЗ 740 и мод.</t>
  </si>
  <si>
    <t>ГАЗ 2410, 2705, 31029, 3110, 3302, 3307, 53, 66; УАЗ 2206, 3151, 3303, 3909, 3962; ПАЗ 672, РАФ, ЕРАЗ, КАВЗ</t>
  </si>
  <si>
    <t>КАМАЗ 4310, 5315, и их мод.(передний), КАМАЗ 4326 и их мод. (передний / задний)</t>
  </si>
  <si>
    <t>КАМАЗ 43118, 6460, 65115 и их мод.;  УРАЛ (кроме УРАЛ 63685);  КРАЗ; МЗКТ 65158; ЛАЗ; троллейбуса ЗиУ, Белкоммунмаш, (передний), МАЗ (двухосный, под малолистовые рессоры) / (задний)</t>
  </si>
  <si>
    <t>ГАЗ 3302, 2705, 3221 Газель (передний / задний), Соболь ГАЗ-2217, 2752 (задний)</t>
  </si>
  <si>
    <t>ВАЗ 2103-2107, ИЖ 2126, ЗАЗ 1102, ГАЗ 3102, 3110, 2217, 2752, 2705, 3221, 3302</t>
  </si>
  <si>
    <t>ГАЗ 3102, 3110, 31105, 2217, 2705, 3302, 3221, УАЗ-31519, 3160, 3163, 3741, 3962, 3909, 2206, 3303 (ЗМЗ-40522, 4062, 409, УМЗ - 4213, 4216)</t>
  </si>
  <si>
    <t xml:space="preserve">КАМАЗ 43114, 43118, 4326, 6540 (передняя/задняя подвеска) КАМАЗ 53228, 5360, 53605, 6460, 65111, 65116, 65117, 6520, 6522, 65221, 65222, 65225, 65226 (передняя подвеска) </t>
  </si>
  <si>
    <t>главный</t>
  </si>
  <si>
    <t>ДИСКИ СЦЕПЛЕНИЯ</t>
  </si>
  <si>
    <t>КОМПЛЕКТЫ СЦЕПЛЕНИЯ</t>
  </si>
  <si>
    <t>КОМПЛЕКТ СЦЕПЛЕНИЯ</t>
  </si>
  <si>
    <t>ШРУСЫ</t>
  </si>
  <si>
    <t>ШАРНИРЫ ПОВОРОТНОГО КУЛАКА</t>
  </si>
  <si>
    <t xml:space="preserve">Мост Спайсер 1600 мм </t>
  </si>
  <si>
    <t>Мост Спайсер 1445 мм</t>
  </si>
  <si>
    <t>Мост Тимкен, 1445 мм</t>
  </si>
  <si>
    <t>УАЗ 3163 Патриот, 3162</t>
  </si>
  <si>
    <t>УАЗ 315195 Хантер, 3741</t>
  </si>
  <si>
    <t>УАЗ 452, 469, 31512, 31514, 31519, 2206, 3741, 3303</t>
  </si>
  <si>
    <t>КРЕСТОВИНЫ КАРДАННОГО ВАЛА</t>
  </si>
  <si>
    <t>ЦЕПИ ГРМ</t>
  </si>
  <si>
    <t>ЗМЗ-4061.10, 4062.10, 4063.10, 4052.10, 40522.10, 409.10, укомплектованные башмаками (дет. 406.1006090-11)</t>
  </si>
  <si>
    <t>ЗМЗ-4061.10, 4062.10, 4063.10, 4052.10, 40522.10, 409.10, укомплектованные рычагами натяжного устройства со звездочкой (дет. 514.1006050-01 или 514.1006050-03)</t>
  </si>
  <si>
    <t>ДАТЧИКИ АВАРИЙНОГО ДАВЛЕНИЯ МАСЛА</t>
  </si>
  <si>
    <t>ДАТЧИКИ ДАВЛЕНИЯ МАСЛА</t>
  </si>
  <si>
    <t>ЗМЗ, УМЗ-4215, 4216, 4175</t>
  </si>
  <si>
    <t>УМЗ- 4216 и его модификации (Евро-2)</t>
  </si>
  <si>
    <t>карбюратор 2106-1107010 (1979-80гг.), -10,- 30; 2103-1107010-01 (1972-75гг.) двиг. ВАЗ 2106, 061, 2121 (НИВА)</t>
  </si>
  <si>
    <t>карбюратор 2107-1107010-10 (1980г.) двиг. ВАЗ 2103, 2106, 21061</t>
  </si>
  <si>
    <t>карбюратор 21073-1107010 двиг. ВАЗ 21213, 21219 (НИВА)</t>
  </si>
  <si>
    <t>карбюратор 2108-1107010, -05, -10, -78, -81 двиг. ВАЗ 2108, 2109 (1,3л)</t>
  </si>
  <si>
    <t>карбюратор 21083-1107010 двиг. ВАЗ 21083 (1,5л)</t>
  </si>
  <si>
    <t>ЗМЗ-40621.10 с топливными трубками под быстросъёмные соединения, ЗМЗ-40522.10 с топливными трубками под быстросъёмные соединения</t>
  </si>
  <si>
    <t>бензонасос типа 901-21, 902</t>
  </si>
  <si>
    <t>ЗМЗ 40523.10, 4092.10-20, 40522.10 -70, -80,-90,-91, 40522.10 и их модификации (кроме Евро-3)</t>
  </si>
  <si>
    <t>а/м КамАЗ 43114, 4350, 43505, 5350, 6350, 53215, 54115, 55111, 65115, 53228, 53229, 5360, 53605, 5460, 6460, 65111, 65115, 65116, 6520, 6522, 65221, 6540, ПАЗ-5272, НЕФАЗ-5299 (шасси камаз-5297)
(дв. 740.11-240, 740.13-260, 740.14-300 (ЕВРО-1), 740.30-260, 740.31-240, 740.50-360, 740.51-320 (ЕВРО-2))
ЛИАЗ 5256 (дв. 740.11-240, 740.31-240)</t>
  </si>
  <si>
    <t xml:space="preserve">ВАЗ 2103 (1,5л), 2106 (1,6л) </t>
  </si>
  <si>
    <t xml:space="preserve">ВАЗ – 1400, 1500, 1600 см 3 </t>
  </si>
  <si>
    <t xml:space="preserve">ВАЗ – 1700 см 3 </t>
  </si>
  <si>
    <t>бензонасос типа 900, 901</t>
  </si>
  <si>
    <t xml:space="preserve">ВАЗ 2103 (1450 см³), ВАЗ 2106 (1600 см³) </t>
  </si>
  <si>
    <t xml:space="preserve">ВАЗ 2101 (1200 см³), 2105, 21011 (1300 см³) </t>
  </si>
  <si>
    <t>ЗМЗ-405, 406 и мод., УМЗ ЯМЗ диз. дв. КАМАЗ (ЕВРО-1, ЕВРО-3) ЗМЗ-523- и мод., ММЗ-Д245.9 Д-240 и мод.</t>
  </si>
  <si>
    <t>7403.10-260, 740.14-300 (ЕВРО-0), 740.11-240 (ЕВРО-1) 740.11-240 (ЕВРО-1)</t>
  </si>
  <si>
    <t>ДАТЧИКИ ВКЛЮЧЕНИЯ ЭЛЕКТРОВЕНТИЛЯТОРА</t>
  </si>
  <si>
    <t>ЗИЛ 508 и мод. ЯМЗ Камаз Д-160</t>
  </si>
  <si>
    <t xml:space="preserve">ЗМЗ 402, 406, 405, 409 и мод., УМЗ </t>
  </si>
  <si>
    <t>ЗМЗ 406, 409, 514 и мод.</t>
  </si>
  <si>
    <t>ЗМЗ 410, 672, 511, 513, 523 и мод., УМЗ- 4218, 4219, 4178, 4179 ЗИЛ 130,  509.10  и мод. МеМЗ ЗМЗ 320-01, 321-01</t>
  </si>
  <si>
    <t xml:space="preserve">ГАЗ Газель, Соболь, Волга (двигатель ГАЗ-560 и мод.), УАЗ-31514 (дв. ЗМЗ-514), ГАЗ-3309, 33104, ПАЗ-4230, спецтехника </t>
  </si>
  <si>
    <t>Д 120, Д 245 ЗМЗ 5234.10 ЯМЗ</t>
  </si>
  <si>
    <t>ЯМЗ 238НБ, 240Б</t>
  </si>
  <si>
    <t>Температура вкл. / выкл., °С 92/87</t>
  </si>
  <si>
    <t>Температура вкл. / выкл., °С 99/94</t>
  </si>
  <si>
    <t>Инжекторные ВАЗ</t>
  </si>
  <si>
    <t>Температура вкл. / выкл., °С 87/82; Летний режим эксплуатации (ГАЗ)</t>
  </si>
  <si>
    <t>ДАТЧИКИ ТЕМПЕРАТУРЫ ОХЛАЖДАЮЩЕЙ ЖИДКОСТИ</t>
  </si>
  <si>
    <t>ГАЗ 2410-3110, 2705, 3302, 3221 (до 2003 г.в.), 52, 53, 66, 3307, 3309, УАЗ 469, 3151, 3741, ПАЗ 3205, МАЗ, БЕЛАЗ, ЛИАЗ 7505, КРАЗ, ЛАЗ, ЛИАЗ, ЗИЛ 130 и мод., спецтехника, тракторы, комбайны.</t>
  </si>
  <si>
    <t>ЗМЗ-405, 406,  409, 514 Евро-2, УМЗ-4213, 420.10, (МИКАС 5.4, 7.1, 7.2)</t>
  </si>
  <si>
    <t>УМЗ-4216  Евро -3, 4213, ЗМЗ-4091  Евро -2,3 (МИКАС-10.3, 11)</t>
  </si>
  <si>
    <t>дв. ЗМЗ-40524, 40525, 40904, 51432, УМЗ-4213 ЕВРО-3 (МИКАС 11ЕТ, Bosch M17.9.7, ME17.9.7)</t>
  </si>
  <si>
    <t>КАМАЗ 820.52-260, 820.53-260, ЯМЗ-6561.10, 6562.10 ЯМЗ-6563.10, 6581.10, 6582.10</t>
  </si>
  <si>
    <t>ДАТЧИКИ КИСЛОРОДА</t>
  </si>
  <si>
    <t>ДАТЧИКИ УРОВНЯ ТОПЛИВА</t>
  </si>
  <si>
    <t>ЗМЗ-406 и модификации (Евро 2) / МИКАС 7.1                             ЗМЗ-406 и модификации (Евро 2) / МИКАС 7.2</t>
  </si>
  <si>
    <t>(Евро-2, Евро-3, Евро-4) / М 7.9.7, «Январь 7.2», ЗМЗ 409-10 (Евро-2) / МИКАС 7.1, 7.2</t>
  </si>
  <si>
    <t>(Евро-2, Евро-3) / МР 7.0, М 1.5.4, «Январь 5.1», VS 5.1</t>
  </si>
  <si>
    <t>РЕЛЕ ПОВОРОТА</t>
  </si>
  <si>
    <t>РЕЛЕ ПОВОРОТА И АВАРИЙНОЙ СИГНАЛИЗАЦИИ</t>
  </si>
  <si>
    <t>ДАТЧИК ПОЛОЖЕНИЯ КОЛЕНЧАТОГО ВАЛА</t>
  </si>
  <si>
    <t>ДАТЧИКИ СКОРОСТИ</t>
  </si>
  <si>
    <t>ДАТЧИКИ ФАЗ</t>
  </si>
  <si>
    <t>ФИЛЬТРЫ ВОЗДУШНЫЕ</t>
  </si>
  <si>
    <t>ФИЛЬТР ВОЗДУШНЫЙ</t>
  </si>
  <si>
    <t>ФИЛЬТРЫ ТОПЛИВНЫЕ</t>
  </si>
  <si>
    <t>к электробензонасосу 2112-1139009</t>
  </si>
  <si>
    <t>к электробензонасосу 21083-1139009</t>
  </si>
  <si>
    <t>к электробензонасосу 21073-1139009</t>
  </si>
  <si>
    <t>к электробензонасосу 21044-1139009-10</t>
  </si>
  <si>
    <t>к электробензонасосу 2123-1139009-20</t>
  </si>
  <si>
    <t>к электробензонасосу 21214-1139009</t>
  </si>
  <si>
    <t>к электробензонасосу 1118-1139009</t>
  </si>
  <si>
    <t>к электробензонасосу 21101-1139009-00</t>
  </si>
  <si>
    <t>к электробензонасосу 21236-1139009</t>
  </si>
  <si>
    <t>к электробензонасосу 315195-1139020</t>
  </si>
  <si>
    <t>к электробензонасосам 505-1139010, 505-1139010-10, 503-1139010</t>
  </si>
  <si>
    <t>к электробензонасосам 504-1139010, 514-1139010</t>
  </si>
  <si>
    <t>ДАТЧИК СИГНАЛА ТОРМОЖЕНИЯ</t>
  </si>
  <si>
    <t>КамАЗ, ЗИЛ, Урал, ЛиАЗ, КрАЗ, МАЗ, спецтехника (под ключ 22)</t>
  </si>
  <si>
    <t>ДАТЧИКИ ПОЛОЖЕНИЯ КОЛЕНЧАТОГО ВАЛА</t>
  </si>
  <si>
    <t>ВАЗ 1117-1119 Калина (с 2011 г.в.), 2170 Приора, 2190 Гранта</t>
  </si>
  <si>
    <t>ГАЗ 3102, 3110, 2217, 2705, 2752, 3221, 3302, 33104, 33106, УАЗ 3160</t>
  </si>
  <si>
    <t>ФИЛЬТРЫ И ФИЛЬТРУЮЩИЕ ЭЛЕМЕНТЫ ОЧИСТКИ МАСЛА</t>
  </si>
  <si>
    <t>ФИЛЬТР ОЧИСТКИ МАСЛА</t>
  </si>
  <si>
    <t>КАМАЗ 740; Урал-4320-10 (дв. КамАЗ-740); УРАЛ 43223 (дв. Урал-744); ЗИЛ 4331, 4520, 133Г (дв. КамАЗ 740); ЗИЛ 645; ГАЗ 3306,  4301 (дв. ГАЗ 542.10,  544.10); ЛИАЗ 5256 (дв. КамАЗ 740); ЗИЛ 645; ГАЗ 3306, 4301 (дв. ГАЗ 542.10,  544,10); ЛИАЗ 5256 (дв. КамАЗ 740); ГАЗЕЛЬ (дв. Газ 560), БАЗ 695001П (дв.КамАЗ 740)</t>
  </si>
  <si>
    <t>2105-1012005</t>
  </si>
  <si>
    <t>31029-1012038КУ</t>
  </si>
  <si>
    <t>53-1012040-10ПУ</t>
  </si>
  <si>
    <t>МАЗ, БЕЛАЗ, КРАЗ. Тракторы: К-700А (дв.ЯМЗ-240, 238Д, 84001, 6, 8 ДМ-21, 8РАЧ-185), КЗКТ-8005 (дв. ЯМЗ-8424.10). Комбайн НИВА (дв. Д-440), погрузчики, катки, (дв. ЯМЗ-238АМ2, 238НД3), экскаваторы: 240Б, К-744Р (ЯМЗ-238)</t>
  </si>
  <si>
    <t xml:space="preserve">система питания дизельных двигателей </t>
  </si>
  <si>
    <t>предпусковые подогреватели  ПЖД-30 дизельных двигателей</t>
  </si>
  <si>
    <t>КАМАЗ 740; КАМАЗ ЕВРО-1; Урал 4320 10 (дв. КамАЗ 740); Урал 43223 (дв. Урал 744); Зил-4331, 4520, 133Г (дв. КамАЗ 740); ЗИЛ 645; ГАЗ-3306, 4301 (дв. ГАЗ 542.10, 544.10); ЛИАЗ 5256 (дв. КамАЗ 740); ГАЗЕЛЬ (дв. Газ 560)</t>
  </si>
  <si>
    <t>АВТОАРМАТУРА</t>
  </si>
  <si>
    <t>система питания бензиновых двигателей</t>
  </si>
  <si>
    <t>ПРОСТАВКА КОМПЛЕКТ</t>
  </si>
  <si>
    <t>РЕГУЛЯТОР РАЗРЕЖЕНИЯ</t>
  </si>
  <si>
    <t>УАЗ, ГАЗ Газель</t>
  </si>
  <si>
    <t>УАЗ, ГАЗ Волга, Газель, Соболь с двиг. УМЗ -4178, 3151</t>
  </si>
  <si>
    <t>УАЗ Патриот, Хантер, УАЗ 3153, 3151, 31514, 3909, 39094, 3962, 39625, 3303, 3741, 2206 и их мод; ГАЗ 3302, 33037, 330202 - борт/шасси; ГАЗ 2702, 27057-фургон, комби, ГАЗ 32213, 322173, 322132 - микроавтобус</t>
  </si>
  <si>
    <t>ГАЗ Волга, Газель, Соболь, УАЗ с двиг. ЗМЗ- 24, 402, 406 (до 2004г.); КАМАЗ 5320, 4310 с двиг. КАМАЗ -5320, 4310 и модиф.</t>
  </si>
  <si>
    <t>УАЗ (до 2008 г.в.), ГАЗ Газель, Соболь (после 2008 г.в.)</t>
  </si>
  <si>
    <t>УАЗ с дв. УМЗ 24, 414, 417, 421, 4213 и их модификации с 1970 г.в.
ГАЗ ГАЗель и их модификации с двиг. УМЗ 4213, 4216 и их модификации (двигатели 4213.10 Евро-2, Евро-3, 4216.10 Евро-3, 42164 Евро-4, 421647 битопливный и др.) с 2008 г.в.</t>
  </si>
  <si>
    <t>УАЗ 31512, 3152, 3151, 3151-01, 31601 и его модификации, ГАЗ Газель, Соболь</t>
  </si>
  <si>
    <t>8200561449, 7700101968, 7700113867, 7700103348, 2263000Q1C, 4401811, 91159949, 93198313, 22630-00QAB, 4434334, 4408333</t>
  </si>
  <si>
    <t>409-1011010-02</t>
  </si>
  <si>
    <t>514-1011010-30</t>
  </si>
  <si>
    <t>Г221А-3701000</t>
  </si>
  <si>
    <t>Г222-3701000</t>
  </si>
  <si>
    <t>372-3701000</t>
  </si>
  <si>
    <t>371-3701000</t>
  </si>
  <si>
    <t>9402-3701000-06</t>
  </si>
  <si>
    <t>9402-3701000-14</t>
  </si>
  <si>
    <t>9412-3701000</t>
  </si>
  <si>
    <t>5702-3708000-10</t>
  </si>
  <si>
    <t>5702-3708000-15</t>
  </si>
  <si>
    <t>030.3706-10</t>
  </si>
  <si>
    <t>030.3706</t>
  </si>
  <si>
    <t>038.3706-01</t>
  </si>
  <si>
    <t>038.3706</t>
  </si>
  <si>
    <t>038.3706-10</t>
  </si>
  <si>
    <t>040.3706</t>
  </si>
  <si>
    <t>Р133-01</t>
  </si>
  <si>
    <t>Р137-01</t>
  </si>
  <si>
    <t>3312.3706</t>
  </si>
  <si>
    <t>2402.3706-10</t>
  </si>
  <si>
    <t>А17ДВ-10</t>
  </si>
  <si>
    <t>А17ДВР</t>
  </si>
  <si>
    <t>А17ДВРМ0.7</t>
  </si>
  <si>
    <t>А17ДВ</t>
  </si>
  <si>
    <t>А17ДВМ</t>
  </si>
  <si>
    <t>А17В</t>
  </si>
  <si>
    <t>А14В</t>
  </si>
  <si>
    <t>А14ДВР</t>
  </si>
  <si>
    <t>А14ДВ</t>
  </si>
  <si>
    <t>АУ14ДВРМ</t>
  </si>
  <si>
    <t>АУ17ДВРМ</t>
  </si>
  <si>
    <t>3162-2905006-10</t>
  </si>
  <si>
    <t>1118-2902821-20</t>
  </si>
  <si>
    <t>2108-2904185-20</t>
  </si>
  <si>
    <t>2123-2904192-40</t>
  </si>
  <si>
    <t>2101-3003064</t>
  </si>
  <si>
    <t>2121-3414116-20</t>
  </si>
  <si>
    <t>2206-3510010</t>
  </si>
  <si>
    <t>2109-1601000</t>
  </si>
  <si>
    <t>11186-1601000</t>
  </si>
  <si>
    <t>21703-1601000</t>
  </si>
  <si>
    <t>2112-1601000</t>
  </si>
  <si>
    <t>2123-1601000</t>
  </si>
  <si>
    <t>2121-1601000</t>
  </si>
  <si>
    <t>31105-1600010</t>
  </si>
  <si>
    <t>451-1601010-05</t>
  </si>
  <si>
    <t>ММ120Д</t>
  </si>
  <si>
    <t>ММ111В</t>
  </si>
  <si>
    <t>ММ111Д</t>
  </si>
  <si>
    <t>ММ393А-3829010</t>
  </si>
  <si>
    <t>23-3829010</t>
  </si>
  <si>
    <t>2312-3829010</t>
  </si>
  <si>
    <t>3902-3829010</t>
  </si>
  <si>
    <t>18-3829010</t>
  </si>
  <si>
    <t>ТМ108-3808000</t>
  </si>
  <si>
    <t>ТМ108-3808000-02</t>
  </si>
  <si>
    <t>ТМ108-3808000-10</t>
  </si>
  <si>
    <t>ТМ106-3808000</t>
  </si>
  <si>
    <t>ТМ106-3808000-10</t>
  </si>
  <si>
    <t>19-3828000</t>
  </si>
  <si>
    <t>234-3828000</t>
  </si>
  <si>
    <t>40904-3828000</t>
  </si>
  <si>
    <t>233-3828000</t>
  </si>
  <si>
    <t>2112-3850010</t>
  </si>
  <si>
    <t>2112-3850010-20</t>
  </si>
  <si>
    <t>25368889-10</t>
  </si>
  <si>
    <t>2104-3827010</t>
  </si>
  <si>
    <t>2107-3827010</t>
  </si>
  <si>
    <t>51-3827010</t>
  </si>
  <si>
    <t>581-3827000</t>
  </si>
  <si>
    <t>582-3827000</t>
  </si>
  <si>
    <t>571-3827000-01</t>
  </si>
  <si>
    <t>5412-3827010</t>
  </si>
  <si>
    <t>БМ158Д-3806600</t>
  </si>
  <si>
    <t>ДУТ-1</t>
  </si>
  <si>
    <t>ДУТ-2</t>
  </si>
  <si>
    <t>ДУТ-К3</t>
  </si>
  <si>
    <t>ММ100-3810500</t>
  </si>
  <si>
    <t>ММ125Д-3810600-01</t>
  </si>
  <si>
    <t>232-3747010</t>
  </si>
  <si>
    <t>235-3747010</t>
  </si>
  <si>
    <t>2112-3847010</t>
  </si>
  <si>
    <t>40904-3847010</t>
  </si>
  <si>
    <t>1118-3843010</t>
  </si>
  <si>
    <t>2170-3843010</t>
  </si>
  <si>
    <t>2111-3843010</t>
  </si>
  <si>
    <t>2110-3843010-10</t>
  </si>
  <si>
    <t>2112-3843010-30</t>
  </si>
  <si>
    <t>342.3843</t>
  </si>
  <si>
    <t>2111-3706040</t>
  </si>
  <si>
    <t>2112-3706040</t>
  </si>
  <si>
    <t>406-3847050</t>
  </si>
  <si>
    <t>40904-3847000</t>
  </si>
  <si>
    <t>2101-1109100-02КУ</t>
  </si>
  <si>
    <t>2112-1109080-04КУ</t>
  </si>
  <si>
    <t>3105-1109013ПУ</t>
  </si>
  <si>
    <t>3110-1109013-11КУ</t>
  </si>
  <si>
    <t>3110-1109013-11ПУ</t>
  </si>
  <si>
    <t>3102-1109013КУ</t>
  </si>
  <si>
    <t>3102-1109013ПУ</t>
  </si>
  <si>
    <t>2108-1117010  прямоточный</t>
  </si>
  <si>
    <t>2108-1117010  с верт. ост</t>
  </si>
  <si>
    <t>ПЖД-30-1015500-04</t>
  </si>
  <si>
    <t>ВАЗ 2104-2107, ВАЗ 2108-2109 (инж), ВАЗ 2110-2115 (инж), ВАЗ 1118 Калина, 2170 Приора (1,6 л: 8 клапанов / 16 клапанов), ВАЗ 2123 Шевроле Нива; Daewoo Lanos; Fiat Punto 90SX, ELX, Opel Astra II, Corsa B, Omega B, Tigra Zafira; Seat; Skoda Fabia; VW Lupo, Polo</t>
  </si>
  <si>
    <t>ГАЗ Газель, Соболь (дв. Евро-3); УАЗ 3151 Hunter; 3163 Patriot (инж); MITSUBISHI CARISMA 07/1995-; MONTERO 12/1990-04/2000; VOLVO S40 07/1995-12/2003, S60 11/2000-, S80 05/1998-, V40 универсал 07/1995-, V70 II универсал 03/2000</t>
  </si>
  <si>
    <t>ГАЗ Газель, Соболь (дв. Евро-3); УАЗ 3151 Hunter; 3163 Patriot (инж);  MITSUBISHI CARISMA 07/1995-; MONTERO 12/1990-04/2000; VOLVO S40 07/1995-12/2003, S60 11/2000-, S80 05/1998-, V40 универсал 07/1995-, V70 II универсал 03/2000</t>
  </si>
  <si>
    <t>без доставки</t>
  </si>
  <si>
    <t>с доставкой</t>
  </si>
  <si>
    <t>РЕМКОМПЛЕКТЫ СТУПИЦ</t>
  </si>
  <si>
    <t>4216.1104010-25</t>
  </si>
  <si>
    <t>2190-2915004</t>
  </si>
  <si>
    <t>ГАЗ 3302, 2705, 3221 Газель (передний / задний); 2217, 2752 Соболь (задний)</t>
  </si>
  <si>
    <t>3151-2905006</t>
  </si>
  <si>
    <t>УАЗ 2206, 3303, 3741, 3909, 3962, УАЗ 3151 и их модиф. с рессорной подвеской (передний / задний), УАЗ 2206, 3303, 3741, УАЗ 31519, 315195, 3160 с пружинной подвеской (задний)</t>
  </si>
  <si>
    <t>21116-1307010</t>
  </si>
  <si>
    <t>ВАЗ 2170 Приора, 2190 Гранта, 2192-2194 Калина II (дв.21116/11186 8 клап.) , Datsun on-DO (14-)/mi-DO (15-), 2180 Vesta, XRAY</t>
  </si>
  <si>
    <t>8-клапанные двигатели ВАЗ (кроме двигателей ВАЗ 1,8 л)</t>
  </si>
  <si>
    <t xml:space="preserve">4216.1307010 </t>
  </si>
  <si>
    <t>4216-1307010</t>
  </si>
  <si>
    <t>ГАЗель БИЗНЕС, Соболь БИЗНЕС, ГАЗель NEXT</t>
  </si>
  <si>
    <t>УМЗ-4216 (ЕВРО-4), УМЗ-А274 Evotech 2,7,  
диаметр штуцеров Ø20мм и Ø19мм.</t>
  </si>
  <si>
    <t>Двигатели Cummins ISF 2.8</t>
  </si>
  <si>
    <t>ГАЗ 3309, 33106 Валдай, ПАЗ 3205</t>
  </si>
  <si>
    <t>Двигатели Cummins ISF 3.8</t>
  </si>
  <si>
    <t>21900-1306010</t>
  </si>
  <si>
    <t>ВАЗ 2190 Гранта, 2192-2194 КалинаII, 2180 Vesta, XRAY</t>
  </si>
  <si>
    <t>107-1306100-06</t>
  </si>
  <si>
    <t>ЛИАЗ 5256, 6212 525625, 525630, 525640; МАЗ 5337, 5433, 5551 5337, 53371, 54323, 54328, 54329, 64229 54323, ПТЗ К700-А, К-701, К-701-1 К-700А, Ростсельмаш Дон 1500 1500 А, 1500Б, Урал 4320-31</t>
  </si>
  <si>
    <t>Двигатели ЯМЗ 236, 238, 240 и их модификации, 7601.10 7511, 7512, 7514 и их модификации,  t начала открывания 80°С</t>
  </si>
  <si>
    <t>Двигатели Cummins ISF 2.8, t начала открывания 82°С</t>
  </si>
  <si>
    <t>Газель Бизнес, ГАЗ-33106 Валдай, КамАЗ 4308, 43253, 43255, 5297, 52974, 5308, 65115, 65116, 65117, 6520</t>
  </si>
  <si>
    <t>CUMMINS ISF2.8, 3.8,  CUMMINS 4ISBe 185, 4ISBe4 185, 6ISBe 210, 270B, 285 (Евро-3), 6ISBe4 245, 300 (Евро-4), ISLe 400</t>
  </si>
  <si>
    <t>Газель Бизнес, ГАЗ-33106 Валдай, КамАЗ 43253, 43255, 5308, 65115, 65116, 65117</t>
  </si>
  <si>
    <t>CUMMINS ISF2.8, 3.8; CUMMINS 6ISBe4 245, 300 (Евро-4)</t>
  </si>
  <si>
    <t>ДАТЧИКИ СИГНАЛА ТОРМОЖЕНИЯ и ДАВЛЕНИЯ ВОЗДУХА</t>
  </si>
  <si>
    <t>Газель Бизнес</t>
  </si>
  <si>
    <t>Cummins ISF 2.8</t>
  </si>
  <si>
    <t>28-1109013-10</t>
  </si>
  <si>
    <t>21700-8101060</t>
  </si>
  <si>
    <t>21700-8101060-10</t>
  </si>
  <si>
    <t>21720-1301012</t>
  </si>
  <si>
    <t>21700-1301012</t>
  </si>
  <si>
    <t>21900-1301012-01</t>
  </si>
  <si>
    <t>73-1301010</t>
  </si>
  <si>
    <t>ВАЗ 2170-2172 Приора с кондиционером Panasonic</t>
  </si>
  <si>
    <t>ВАЗ 2170-2172 Приора с кондиционером Halla</t>
  </si>
  <si>
    <t>ВАЗ 2190, 2191, 2192, 2194 Гранта, Калина II (с 05.2013г.выпуска) - МКПП</t>
  </si>
  <si>
    <t>Алюминиевый 2-рядный, паяный</t>
  </si>
  <si>
    <t xml:space="preserve">Газель-Бизнес: ГАЗ-3302, 2705, 3221
Соболь-Бизнес: ГАЗ-2310, 2752, 2217  </t>
  </si>
  <si>
    <t>21900-1332025-11</t>
  </si>
  <si>
    <t>ВАЗ Гранта 2190, Калина II - 2192, 2194 (с 05.2013г.выпуска)</t>
  </si>
  <si>
    <t>с кожухом</t>
  </si>
  <si>
    <t>21720-1332025</t>
  </si>
  <si>
    <t>21700-1308008</t>
  </si>
  <si>
    <t>без кожуха, диаметр крыльчатки 291 мм</t>
  </si>
  <si>
    <t>21700-8118020</t>
  </si>
  <si>
    <t>21700-8118020-10</t>
  </si>
  <si>
    <t>009-А70-74D</t>
  </si>
  <si>
    <t>ГАЗ 31105, Газель Бизнес</t>
  </si>
  <si>
    <t>в кожухе</t>
  </si>
  <si>
    <t>ФИЛЬТРЫ САЛОННЫЕ</t>
  </si>
  <si>
    <t>1118-8122010</t>
  </si>
  <si>
    <t>1118-8122010С</t>
  </si>
  <si>
    <t>2110-8122020</t>
  </si>
  <si>
    <t>2111-8122020</t>
  </si>
  <si>
    <t>2111-8122020С</t>
  </si>
  <si>
    <t>2123-8122010</t>
  </si>
  <si>
    <t>2123-8122010С</t>
  </si>
  <si>
    <t>21700-8122020</t>
  </si>
  <si>
    <t>21700-8122020C</t>
  </si>
  <si>
    <t>21703-8122020</t>
  </si>
  <si>
    <t>21703-8122020С</t>
  </si>
  <si>
    <t>2180-8122020</t>
  </si>
  <si>
    <t>2180-8122020С</t>
  </si>
  <si>
    <t>272772835С</t>
  </si>
  <si>
    <t>A21R238119200</t>
  </si>
  <si>
    <t>3162-8122010</t>
  </si>
  <si>
    <t>3163-6-8101140</t>
  </si>
  <si>
    <t>ФИЛЬТР САЛОННЫЙ</t>
  </si>
  <si>
    <t>ВАЗ 1117-1119 Калина 
ВАЗ 2190 Гранта</t>
  </si>
  <si>
    <t>ВАЗ 2110-2112 (до 09.2003)</t>
  </si>
  <si>
    <t>ВАЗ 2170 Приора (без кондиционера), ВАЗ 2110-2112 (с 09.2003)</t>
  </si>
  <si>
    <t>Chevrolet Niva 2123</t>
  </si>
  <si>
    <t>ВАЗ 2170 Приора с кондиционером PANASONIC</t>
  </si>
  <si>
    <t>ВАЗ 2170 Приора с кондиционером HALLA</t>
  </si>
  <si>
    <t>LADA Vesta, X-Ray
RENAULT Captur, Clio IV, Logan II, Sandero II, Kaptur (Russia)
NISSAN Micra IV 
DACIA Logan II, MCV II, Sandero II</t>
  </si>
  <si>
    <t>LADA Largus
NISSAN Micra II, Micra III, Note, NV200
RENAULT Modus/Grand Modus, Twingo II, Thalia, Sandero, Duster, Logan/Logan Express/Logan Pick-Up, Clio III/Clio III Collection, Wind
DACIA Duster II, Logan/Logan Express/Logan Pick-Up, Sandero/Sandero Stepway</t>
  </si>
  <si>
    <t>Газель Бизнес, Соболь Бизнес, Газель NEXT с дв. Cummins ISF 2.8</t>
  </si>
  <si>
    <t xml:space="preserve">УАЗ 3163 Патриот (до 06.2012)
FIAT Idea, Doblo/Doblo Cargo, Punto II
LANCIA Musa, Ypsilon </t>
  </si>
  <si>
    <t>УАЗ 3163 Патриот (с 06.2012)</t>
  </si>
  <si>
    <t>простой</t>
  </si>
  <si>
    <t>угольный</t>
  </si>
  <si>
    <t>ВАЗ 21213, 21214, 2131 Нива; 2120 Надежда и их модификациях; 2123 Шевроле Нива (с 08.2008 г.в.)</t>
  </si>
  <si>
    <t>4026.1317010-15</t>
  </si>
  <si>
    <t xml:space="preserve">ГАЗ 33025, 33027, 2705, 3221, 2310, 2752, 2217 </t>
  </si>
  <si>
    <t xml:space="preserve"> УМЗ 4213.10 Евро-2, Евро-3, 4216.10 Евро-3 
 под клиновой ремень AVX10x750
</t>
  </si>
  <si>
    <t>Газель Бизнес, ГАЗ 33106 Валдай, КамАЗ 4308, 43253, 43255, 5297, 52974, 5308, 65115, 65116, 65117</t>
  </si>
  <si>
    <t>Cummins ISF2.8, 3.8,  Cummins 4ISBe 185, 4ISBe4 185, 6ISBe 210, 270B, 285 (Евро-3), 6ISBe4 245, 300 (Евро-4)</t>
  </si>
  <si>
    <t>ТМ106-3808000-11</t>
  </si>
  <si>
    <t>ГАЗ 31105, 33104, 33106, УАЗ 31519, 3163</t>
  </si>
  <si>
    <t>ЗМЗ-402, 406, УМЗ-421, 4215, 4216</t>
  </si>
  <si>
    <t>406-3847060-01</t>
  </si>
  <si>
    <t>ГАЗ 3102, 3110, 31105, 2705, 3221
УАЗ 2206, 3303, 3741, 3909, 3962, 31519, 3160, 3163
ГАЗ 33104</t>
  </si>
  <si>
    <t>ЗМЗ-406, 514, УМЗ-4213, 4216, 42164, 42167
ММЗ Д-245.7 (Евро-2)</t>
  </si>
  <si>
    <t>ДАТЧИКИ ДЕТОНАЦИИ</t>
  </si>
  <si>
    <t>2180-1413010</t>
  </si>
  <si>
    <t>110308-0239010</t>
  </si>
  <si>
    <t>40905-3829010</t>
  </si>
  <si>
    <t xml:space="preserve">ВАЗ 1117-1119, 2170-2172, 2190-2192, 2180 </t>
  </si>
  <si>
    <t>ВАЗ-21127 (в составе модуля впуска 21127-1008600)</t>
  </si>
  <si>
    <t>Газель Бизнес, Соболь Бизнес</t>
  </si>
  <si>
    <t>УМЗ-4216, 42164, 42167 (Евро-3, Евро-4)</t>
  </si>
  <si>
    <t>ЗМЗ-409 (Евро-4)</t>
  </si>
  <si>
    <t>18-3855000</t>
  </si>
  <si>
    <t>40904-3855000</t>
  </si>
  <si>
    <t>ВАЗ 2108-21099, 2110-2112, 2113-2115, 2120, 2121, 2123, 1117-1119, 2170-2172, 2190-2192, 2180
ГАЗ 3102, 31105, 2705, 3221 (с дв. ЗМЗ-406)</t>
  </si>
  <si>
    <t>с ЭСУД</t>
  </si>
  <si>
    <t>ЗМЗ-405, 409 (Евро-3)</t>
  </si>
  <si>
    <t>21900-1139009</t>
  </si>
  <si>
    <t>ВАЗ 2190-2191 Гранта, 2192, 2194 Калина II</t>
  </si>
  <si>
    <t>3741-1139020</t>
  </si>
  <si>
    <t>3163-1139020</t>
  </si>
  <si>
    <t xml:space="preserve">УАЗ 3741, 2206, 3303, 3909, 3962 </t>
  </si>
  <si>
    <t>инжекторные УМЗ-4215, 4216, 4213, ЗМЗ-409</t>
  </si>
  <si>
    <t>УАЗ 3163 Патриот</t>
  </si>
  <si>
    <t>ЗМЗ-409 (Евро-3, Евро-4)</t>
  </si>
  <si>
    <t>62.1139010</t>
  </si>
  <si>
    <t>ГАЗ 3302, 2217, 33105</t>
  </si>
  <si>
    <t>ЗМЗ-406, 405</t>
  </si>
  <si>
    <t>ВАЗ 1117-1119 Калина, 2170-2172 Приора, 2190-2191 Гранта, 2192, 2194 Калина II с электронной педалью акселератора</t>
  </si>
  <si>
    <t>ВАЗ 11183 (1600 см³, 8-клапанный), система E-GAZ</t>
  </si>
  <si>
    <t>11180-1130010</t>
  </si>
  <si>
    <t xml:space="preserve">ВАЗ 1117-1119, 2107, 2108-21099, 2110-2112, 2113-2115, 21214, 2131, 2123, 2170-2172, 2190-2192, 2194, 2180 Vesta, X-ray
ЗАЗ 1102 Таврия, 1103 СлавутаDACIA 1000-Serie, Duster, Nova, Super Nova
FIAT 124 Spider, Argenta (132A)
FORD Cortina, Scorpio, Sierra I, Sierra II
RENAULT 1300, Alpine A110, Alpine A310, Berlinette, Estafette, Fuego, R10, R11, R12, R16, R18, R30, R8, R9, Trafic I
</t>
  </si>
  <si>
    <t xml:space="preserve">ВАЗ Largus
DACIA Dokker, Duster, Duster II, Lodgy, Logan, Logan, Express, Logan Pick-Up, Logan II, MCV II, Nova, Super Nova, Pick-Up, Double Cab, Drop Side, Sandero, Sandero Stepway, Sandero II, Solenza
JEEP CJ5-CJ8, Cherokee I
MITSUBISHI Carisma, Space Star
NISSAN Almera II, Interstar, Kubistar, Micra III, Note, Primastar, Primera III, Qashqai, Tiida
OPEL Arena, Vivaro A
RENAULT Alpine V6, Avantime, Clio I, Clio II, Clio II Campus, Clio Symbol, Clio III, Clio Collection, Dokker, Duster, Espace III, Grand Espace III, Espace IV, Grand Espace IV, Express, Extra, Fluence, Fuego, Kangoo, Kangoo Express, Rapid, Kangoo II, Kangoo Be Bop, Kaptur, Laguna I, Laguna II, Laguna III, Lodgy, Logan, Logan Express, Logan Pick-Up, Logan II, Master I, Master II, Modus, Grand Modus, Mégane CC, Mégane I, Mégane II, Mégane III, Mégane Scénic, R11, R18, R19, R21, R4, R5 I, R5 II, R6, R9, Rapid, Sandero, Sandero II, Scénic I, Scénic II, Grand Scénic, Scénic III, Grand Scénic, Scénic RX4, Sport Spider, Symbol, Thalia I, Thalia II, Trafic I, Trafic II, Trafic Generation, Twingo I, Twingo II, Vel Satis, Wind, Winnebago
SUZUKI Jimny, Samurai, SJ 410, 413
ВАЗ Largus
DACIA Dokker, Duster, Duster II, Lodgy, Logan, Logan, Express, Logan Pick-Up, Logan II, MCV II, Nova, Super Nova, Pick-Up, Double Cab, Drop Side, Sandero, Sandero Stepway, Sandero II, Solenza
JEEP CJ5-CJ8, Cherokee I
MITSUBISHI Carisma, Space Star
NISSAN Almera II, Interstar, Kubistar, Micra III, Note, Primastar, Primera III, Qashqai, Tiida
OPEL Arena, Vivaro A
RENAULT Alpine V6, Avantime, Clio I, Clio II, Clio II Campus, Clio Symbol, Clio III, Clio Collection, Dokker, Duster, Espace III, Grand Espace III, Espace IV, Grand Espace IV, Express, Extra, Fluence, Fuego, Kangoo, Kangoo Express, Rapid, Kangoo II, Kangoo Be Bop, Kaptur, Laguna I, Laguna II, Laguna III, Lodgy, Logan, Logan Express, Logan Pick-Up, Logan II, Master I, Master II, Modus, Grand Modus, Mégane CC, Mégane I, Mégane II, Mégane III, Mégane Scénic, R11, R18, R19, R21, R4, R5 I, R5 II, R6, R9, Rapid, Sandero, Sandero II, Scénic I, Scénic II, Grand Scénic, Scénic III, Grand Scénic, Scénic RX4, Sport Spider, Symbol, Thalia I, Thalia II, Trafic I, Trafic II, Trafic Generation, Twingo I, Twingo II, Vel Satis, Wind, Winnebago
SUZUKI Jimny, Samurai, SJ 410, 413
</t>
  </si>
  <si>
    <t>ПРИМЕНЯЕМОСТЬ (ТС) с иномарками</t>
  </si>
  <si>
    <t>ВАЗ 2103-21099, 2121, 21213, ЗАЗ 1102, АЗЛК 21412, ИЖ 2715, MERCEDES-BENZ, ROLLS-ROYCE (см. лист Применяемости)</t>
  </si>
  <si>
    <t>Ваз 2101-2107, 2108-2112, 2121, 21213 Нива, 1111 Ока, АЗЛК 2141, ЗАЗ-1102 Таврия, карбюраторные после 1988г.в., БСЗ</t>
  </si>
  <si>
    <t>Ваз 2101-2107, 2121, карбюраторные до 1988г.в., КСЗ</t>
  </si>
  <si>
    <t>Волга, УАЗ (ЗМЗ-402.10), Газель (ЗМЗ-4026.10, АИ-92)</t>
  </si>
  <si>
    <t>Волга, УАЗ (ЗМЗ-4021.10, АИ-76)</t>
  </si>
  <si>
    <t>Газель, Соболь, Волга (ЗМЗ-4061.10, 4063.10), УАЗ 31519, 3163 (ЗМЗ-409)</t>
  </si>
  <si>
    <t>ГАЗ 21, 24,51, 52, 53, 63, 66, 3306, 3307, 3308, (ЗМЗ-511,513), ЗИЛ 130,131, ЛАЗ-495, 699,499 и модификации (ЗИЛ-508.1, 375), ЛИАЗ 677 (ЗИЛ-375), ПАЗ 651, 652, 672, 3203, 3205, 3472 (ГАЗ-51,52), КАВЗ 672, 685, 3201 (ЗМЗ-672, 53), УАЗ 451, 452, 469, 2206, 2315, 3303, 3741, 3151, 3152, 3153, 3160, 3909, 3962 (УМЗ-451М, 452МИ, 4178, 4218)</t>
  </si>
  <si>
    <t>УАЗ 469, 452, 3160, ВАЗ 2101-2107, 2121-21213, ИЖ 2126, АЗЛК 2141, 21412, Шевроле Нива, РАФ; ALSTHOM, ARO, BONSER, BUKH, CASE CONSTRUCTION, CASE-DAVID BROWN (CNH GLOBAL), DEUTZ-FAHR (SAME DEUTZ-FAHR), FSO POLEN, IVECO, LAMBORGHINI, LOTUS, MERCRUISER MARINE ENGINES, MORGAN, NISSAN, OPEL, OTOSAN, PEUGEOT, RENAULT, ROVER (MG ROVER GROUP LTD), SAAB, SCHANZLIN, SEAT, TALBOT, TOFAS, TVR ENGINEERING LTD, VM MOTORI (DETROIT DIESEL)</t>
  </si>
  <si>
    <t>ВАЗ 2101-2107, 2108-2115, 2121, 2123 Шевроле Нива, 1117-1119 Калина, 1111, 11113 Ока, 2170 Приора, АЗЛК-2141, ИЖ-2126, 2717, ЗАЗ-1102 Таврия, 1103 Славута, 1105 Дана; FORD (EUR): Scorpio (Granada), Sierra (Sapphire); Lancia (AUTOBIANCHI): Delta: 1,6 HF Turbo: 10/83-; ALSTHOM, ARO, BONSER, BUKH, CASE CONSTRUCTION, CASE-DAVID BROWN (CNH GLOBAL), DEUTZ-FAHR (SAME DEUTZ-FAHR), FSO POLEN, IVECO, LAMBORGHINI, LOTUS, MERCRUISER MARINE ENGINES, MORGAN, NISSAN, OPEL, OTOSAN, PEUGEOT, RENAULT, ROVER (MG ROVER GROUP LTD), SAAB, SCHANZLIN, SEAT, TALBOT, TOFAS, TVR ENGINEERING LTD, VM MOTORI (DETROIT DIESEL)</t>
  </si>
  <si>
    <t>ВАЗ 1117-1119, 2107, 2108-21099, 2110-2112, 2113-2115, 21214, 2131, 2123, 2170-2172, 2190-2192, 2194, LADA Vesta, XRAY; ЗАЗ 1102 Таврия, 1103 Славута; DACIA 1000-Serie, Duster, Nova, Super Nova, FIAT 124 Spider, Argenta (132A), FORD Cortina, Scorpio, Sierra I, Sierra II, RENAULT 1300, Alpine A110, Alpine A310, Berlinette, Estafette, Fuego, R10, R11, R12, R16, R18, R30, R8, R9, Trafic I</t>
  </si>
  <si>
    <t>LADA Largus, DACIA Dokker, Duster, Duster II, Lodgy, Logan, Logan, Express, Logan Pick-Up, Logan II, MCV II, Nova, Super Nova, Pick-Up, Double Cab, Drop Side, Sandero, Sandero Stepway, Sandero II, Solenza, JEEP CJ5-CJ8, Cherokee I, MITSUBISHI Carisma, Space Star, NISSAN Almera II, Interstar, Kubistar, Micra III, Note, Primastar, Primera III, Qashqai, Tiida, OPEL Arena, Vivaro A, RENAULT Alpine V6, Avantime, Clio I, Clio II, Clio II Campus, Clio Symbol, Clio III, Clio Collection, Dokker, Duster, Espace III, Grand Espace III, Espace IV, Grand Espace IV, Express, Extra, Fluence, Fuego, Kangoo, Kangoo Express, Rapid, Kangoo II, Kangoo Be Bop, Kaptur, Laguna I, Laguna II, Laguna III, Lodgy, Logan, Logan Express, Logan Pick-Up, Logan II, Master I, Master II, Modus, Grand Modus, Mégane CC, Mégane I, Mégane II, Mégane III, Mégane Scénic, R11, R18, R19, R21, R4, R5 I, R5 II, R6, R9, Rapid, Sandero, Sandero II, Scénic I, Scénic II, Grand Scénic, Scénic III, Grand Scénic, Scénic RX4, Sport Spider, Symbol, Thalia I, Thalia II, Trafic I, Trafic II, Trafic Generation, Twingo I, Twingo II, Vel Satis, Wind, Winnebago, SUZUKI Jimny, Samurai, SJ 410, 413</t>
  </si>
  <si>
    <t>ГАЗ 3102, 3110, 3111 Волга; 2705, 3302 Газель; LAND ROVER: Defender 90/110/130 (1990-), Discovery: 2.5 D:09/89, Range Rover I: 4/3 Vogue LSE: 09/92; Range Rover II: 4.6: 07/94; DAF: 400 – Serie: 3.5 V8: 09/94; MERCEDES-BENZ Transporter 206-210 (601/T1), Transporter 307-310 (602/T1); HANOMAG HENSCHEL
F 20-F 45</t>
  </si>
  <si>
    <t>ВАЗ 2108, 21093-2115, 2121 Нива, 2170 Приора, 2123 Шевроле Нива; AUDI-100, -200; DAIMLER; JAGUAR XJ; VОLVO 240; VW Derby, Polo, Transporter; PORSCHE 924; SEAT Terra; TRABANT 1.1</t>
  </si>
  <si>
    <t>LADA Vesta, XRAY, RENAULT Captur, Clio IV, Logan II, Sandero II, Kaptur (Russia), NISSAN Micra IV, DACIA Logan II, MCV II, Sandero II</t>
  </si>
  <si>
    <t>LADA Largus, NISSAN Micra II, Micra III, Note, NV200, RENAULT Modus/Grand Modus, Twingo II, Thalia, Sandero, Duster, Logan/Logan Express/Logan Pick-Up, Clio III/Clio III Collection, Wind, DACIA Duster II, Logan/Logan Express/Logan Pick-Up, Sandero/Sandero Stepway</t>
  </si>
  <si>
    <t>УАЗ Patriot панель с.о. (до 06.2012), FIAT Idea, Doblo/Doblo Cargo, Punto II, LANCIA Musa, Ypsilon</t>
  </si>
  <si>
    <t>ВАЗ 2108-21099, 2113-2115, 2110-2112 (1999-2004 г.в.), Fiat Multipla (186) 1.9 JTD 105 [182 B4.000] 105 л.с. Дизель, 1999 - 2010 г.в.</t>
  </si>
  <si>
    <t>ГАЗ, УАЗ, ALFA ROMEO, CITROËN, DAF, FIAT, IVECO, LANCIA, OPEL, PEUGEOT, PORSCHE, RENAULT, SAAB, VAUXHALL, VOLVO, HYUNDAI, KIA, FERRARI  (см. лист Применяемости)</t>
  </si>
  <si>
    <t>ГАЗ, УАЗ, ЗАЗ СЭНС, Славута, GMC, OPEL, VAUXHALL, CHEVROLET  (см. лист Применяемости)</t>
  </si>
  <si>
    <t>ГАЗ, ALFA ROMEO, FIAT, LANCIA, OPEL (см. лист Применяемости)</t>
  </si>
  <si>
    <t>ГАЗ 3102, 3110, 31105, 2217, 2705, 3302, 3221, УАЗ-31519, 3160, 3163, 3741, 3962, 3909, 2206, 3303 (ЗМЗ-40522, 4062, 409, УМЗ - 4213, 4216), GMC, MAN, CHEVROLET, FERRARI  (см. лист Применяемости)</t>
  </si>
  <si>
    <t>ГАЗ 31105, 2217, 2310, 2752, 2705, 3302, 3221 (дв. ЗМЗ-40524.10, 40525.10 Евро-3), УАЗ 2360, 2363, 315195, 3160, 3163 (дв. ЗМЗ-4094.10 Евро-3), ALFA ROMEO, CHRYSLER, FIAT, LANCIA, JEEP  (см. лист Применяемости)</t>
  </si>
  <si>
    <t>Газель Бизнес, Соболь Бизнес, УМЗ-4216, 42164, 42167 (Е-3, Е-4), AUDI, SEAT, SKODA, VW (см. лист Применяемости)</t>
  </si>
  <si>
    <t>УАЗ, ЗМЗ-40904.10 Е-3, 40905.10 Е-3, 409051.10 Е-5, 409052.10 (ГБО) Е-5, 40906.10 Е-4, Е-5, FORD, GMC, HONDA, MERCEDES-BENZ, OPEL, SUZUKI, CHEVROLET, MARUTI, WULING, CHERY  (см. лист Применяемости)</t>
  </si>
  <si>
    <t>ВАЗ 2108-99, 2110-12, 2113-15, 2120, 2121, 2123, 1117-19, 2170-72, 2190-2192, Vesta, ГАЗ 3102, 31105, 2705, 3221 (дв. ЗМЗ-406, 40522.10), ALFA ROMEO, CITROËN, FIAT, FORD, OPEL, PEUGEOT, PORSCHE, RENAULT, SAAB, TALBOT,VAUXHALL, VW, CHEVROLET (см. лист Прим</t>
  </si>
  <si>
    <t>ГАЗ, УАЗ, ЗМЗ-40524.10 Е-3, 40525.10 Е-3, 40904.10 Е-3, 40905.10 Е-3, 409051.10 Е-5, 409052.10 (ГБО) Е-5, 40906.10 Е-4, Е-5 (см. лист Применяемости)</t>
  </si>
  <si>
    <t>ГАЗ 3102, 3110, 31105, 2705, 3302, 3221, 33104 Валдай, УАЗ 2206, 3303, 3741, 3909, 3962, 31519, 3160, 3163, ЗМЗ-406, 40522.10 Е-2, 514, УМЗ-4213, 4216, 42164, 42167, ММЗ Д-245.7 (Е-2)  (см. лист Применяемости)</t>
  </si>
  <si>
    <t>21700-1130010</t>
  </si>
  <si>
    <t>ВАЗ 1117-1119 Калина, 2170-2172 Приора, LADA 4х4 (21214, 2131) с электронной педалью акселератора</t>
  </si>
  <si>
    <t>ВАЗ 21126, 11194 (1600 см³, 16-клапанный), система E-GAZ</t>
  </si>
  <si>
    <t>4984760
4903417
5wk97506</t>
  </si>
  <si>
    <t>21700-1130010
0280218225</t>
  </si>
  <si>
    <t>20.3855000-10
5wk96351</t>
  </si>
  <si>
    <t>20.3855000
407282.001
5wk9635</t>
  </si>
  <si>
    <t>ДАТЧИКИ (ВЫКЛЮЧАТЕЛИ) ЗАДНЕГО ХОДА</t>
  </si>
  <si>
    <t>1312.3768-01</t>
  </si>
  <si>
    <t>1322.3768-01</t>
  </si>
  <si>
    <t>1362.3768</t>
  </si>
  <si>
    <t>1332.3768</t>
  </si>
  <si>
    <t>2108-3710410</t>
  </si>
  <si>
    <t>2123-3710410</t>
  </si>
  <si>
    <t>2170-3710410</t>
  </si>
  <si>
    <t>ВК-415
2103-3716630</t>
  </si>
  <si>
    <t>ВАЗ 2101-2106, ИЖ, спецтехника, тракторы</t>
  </si>
  <si>
    <t>ВАЗ 1111, 1117-1119, 2108-21099, 2110-2112, 2113-2115, 2170-2172 Приора, 2190 Гранта</t>
  </si>
  <si>
    <t>2140-1107980-20</t>
  </si>
  <si>
    <t>К2140-1107980-20</t>
  </si>
  <si>
    <t>Москвич 2140</t>
  </si>
  <si>
    <t>карбюратор 2140-1107010-20 (1991г.), -30 (1994г.) Москвич 2140 с двиг. 1,5л. и 1,6 л.</t>
  </si>
  <si>
    <t>100-3522010</t>
  </si>
  <si>
    <t>ЗИЛ 130, 133, 433110, 433360, 442160, 494560, и их модификации, МАЗ 53363, 53366, 5337, 54323, 54326, 54328, 54329, 5433, 5516, 5551, 6303, 6317, 64226, 64229, КАМАЗ 4310, 4326, 5320, 53212, 5410, 54112, 55102, 5511, УРАЛ 4320, 532301, 5557, КРАЗ 250, 256, 257, 258, 643701, 6443, 6444, 6503, 6505, 6510, ЛИАЗ 5256, 6212</t>
  </si>
  <si>
    <t>405.3705</t>
  </si>
  <si>
    <t>407.3705</t>
  </si>
  <si>
    <t>408.3705</t>
  </si>
  <si>
    <t xml:space="preserve">ГАЗ Волга 3102, 3110, Газель, Соболь с двигателями ЗМЗ и УМЗ, УАЗ 2206, 3741, 3909, 3962, 3303 , Хантер с двигателями 409.11, 409.1
</t>
  </si>
  <si>
    <t>ГАЗ 3302, 2705, 3221 Газель, 2310, 2217, 2752 Соболь, УАЗ 3163 Патриот (Евро 3)</t>
  </si>
  <si>
    <t xml:space="preserve">ГАЗ Газель-Бизнес, Соболь-Бизнес,  дв. УМЗ 4216 (Евро 4),
ЗАЗ Сенс, Таврия, Славута с двигателями МЕМЗ
</t>
  </si>
  <si>
    <t>КАТУШКИ и МОДУЛИ ЗАЖИГАНИЯ</t>
  </si>
  <si>
    <t xml:space="preserve">ВАЗ Largus, двигатель K7M (8 кл.)
DACIA Dokker, Lodgy, Logan, Logan Express, Logan Pick-Up, Logan II, MCV II, Sandero, Sandero Stepway, Sandero II
RENAULT Dokker, Lodgy, Logan, Logan Express, Logan Pick-Up, Logan II, Sandero, Sandero II
</t>
  </si>
  <si>
    <t>ВАЗ Largus, двигатель K4M (16 кл.)
DACIA Duster II, Logan, Logan Express, Logan Pick-Up, Sandero, Sandero Stepway, Sandero II
NISSAN Kubistar, Primastar
OPEL Vivaro A
RENAULT Clio II, Clio II Campus, Clio Symbol, Duster, Espace III, Grand Espace III, Espace IV, Grand Espace IV, Kangoo, Kangoo Express, Rapid, Kangoo II, Kangoo Be Bop, Laguna I, Laguna II, Logan, Logan Express, Logan Pick-Up, Mégane I, Mégane II, Mégane, Scénic, Sandero, Sandero II, Scénic I, Scénic II, Grand Scénic, Scénic RX4, Symbol, Thalia I, Thalia II, Trafic II, Trafic Generation</t>
  </si>
  <si>
    <t xml:space="preserve">ВАЗ Vesta, X-Ray
DACIA Dokker, Duster II, Lodgy, Logan II, MCV II, Sandero II
RENAULT Captur, Clio IV, Dokker, Duster, Kaptur, Lodgy, Logan II, Sandero II
</t>
  </si>
  <si>
    <t>ВАЗ Largus</t>
  </si>
  <si>
    <t>C1858/2
8200431051</t>
  </si>
  <si>
    <t>C33006
165469466</t>
  </si>
  <si>
    <t>C27030
165460509</t>
  </si>
  <si>
    <t>Газель с дв. Cummins ISF 2.8</t>
  </si>
  <si>
    <t>правый</t>
  </si>
  <si>
    <t>левый</t>
  </si>
  <si>
    <t>1118-3730610</t>
  </si>
  <si>
    <t>1118-3730611</t>
  </si>
  <si>
    <t>2110-3730610</t>
  </si>
  <si>
    <t>2110-3730611</t>
  </si>
  <si>
    <t>ВАЗ 1117-1119, ВАЗ 2123, ВАЗ 2190 Гранта</t>
  </si>
  <si>
    <t>ВАЗ 2110- 2112, 2170-2172 PRIORA</t>
  </si>
  <si>
    <t>МОТОРЫ-РЕДУКТОРЫ ЭЛЕКТРОСТЕКЛОПОДЪЕМНИКА</t>
  </si>
  <si>
    <t>МОТОР-РЕДУКТОР ЭЛЕКТРОСТЕКЛОПОДЪЕМНИКА</t>
  </si>
  <si>
    <t>LADA Largus с двигателями K7M, K4M
DACIA Logan, Logan MCV, Sandero
RENAULT Logan I, Sandero/Stepway I</t>
  </si>
  <si>
    <t>LADA Largus с двигателем K7M (8 кл.)
DACIA Logan, Logan Express, Logan II, Logan MCV, Logan Пикап, Sandero, Sandero II
RENAULT Clio Grandtour, Clio II, Clio III, Kangoo, Logan I, Modus / Grand Modus, Sandero/Stepway I, Thalia I, Twingo II</t>
  </si>
  <si>
    <t>LADA Largus, RENAULT Logan I с двигателем K4M (16 кл.)</t>
  </si>
  <si>
    <t>210105296R</t>
  </si>
  <si>
    <t>LADA Largus 1.6, DACIA Dokker, Duster, Lodgy, Logan, Sandero, Nissan Almera II, Kubistar, RENAULT Grand Master, Clio (II, III), Duster, Fluence, Grand Scenic (II, III) Kangoo, Laguna (I, II, III), Logan (I, II), Megane (I, II, III), Scenic, Sandero/Step Way (I, II), Symbol, Thalia, Twingo II, Wind</t>
  </si>
  <si>
    <t xml:space="preserve">K7M 8V
K4M 16V
</t>
  </si>
  <si>
    <t>Lada Granta 2190-2191, Lada Kalina II 2129-2194, Lada Vesta 2180</t>
  </si>
  <si>
    <t>21901-3708010</t>
  </si>
  <si>
    <t>21902-3708010</t>
  </si>
  <si>
    <t xml:space="preserve">Газель-Бизнес, Соболь-Бизнес, Газель-Next
</t>
  </si>
  <si>
    <t>21900-8101060</t>
  </si>
  <si>
    <t>ВАЗ 2190, 2191, 2192, 2194 Гранта, Калина II (с 05.2013г.выпуска)</t>
  </si>
  <si>
    <t>33027-1301010-10</t>
  </si>
  <si>
    <t>Газель-Бизнес: ГАЗ-3302, 2705, 3221
Соболь-Бизнес: ГАЗ-2310, 2752, 2217  с 2010 по 2012 г.в.</t>
  </si>
  <si>
    <t>Газель-Бизнес: ГАЗ-3302, 2705, 3221
Соболь-Бизнес: ГАЗ-2310, 2752, 2217</t>
  </si>
  <si>
    <t>2705.8101060</t>
  </si>
  <si>
    <t>Алюминиевый, паяный</t>
  </si>
  <si>
    <t>Алюминиевый, сборный</t>
  </si>
  <si>
    <t>Для  а/м с дв. Cummins ISF 2.8</t>
  </si>
  <si>
    <t>для а/м с МКПП</t>
  </si>
  <si>
    <t>для а/м с АКПП</t>
  </si>
  <si>
    <t>РАДИАТОРЫ КОНДИЦИОНЕРА</t>
  </si>
  <si>
    <t>21700-8112014-10</t>
  </si>
  <si>
    <t>21900-8112014-11</t>
  </si>
  <si>
    <t>21700-8112014</t>
  </si>
  <si>
    <t>3163-8131020-30</t>
  </si>
  <si>
    <t>ВАЗ 2190, 2191 Гранта (2010-2014); 2192-2194 Калина II (2013-2014), Datsun on-Do 14-/, mii-Do 15-</t>
  </si>
  <si>
    <t>УАЗ 3163 Патриот с кондиционером Sanden комплектация с 05.2012</t>
  </si>
  <si>
    <t>Алюминиевый, паяный, с ресивером</t>
  </si>
  <si>
    <t>МОДУЛЬ ТОПЛИВОЗАБОРНИКА</t>
  </si>
  <si>
    <t xml:space="preserve">ГАЗ 2217, 2310, 2705, 2752, 3221, 3302 </t>
  </si>
  <si>
    <t>Сummins 2,8 Евро 3, 4 без предпускового отопителя</t>
  </si>
  <si>
    <t>ГАЗ 2217, 2310, 2705, 2752, 3221, 3302</t>
  </si>
  <si>
    <t xml:space="preserve">Сummins 2,8 Евро 3, 4 с предпусковым отопителем </t>
  </si>
  <si>
    <t>3302.1139010</t>
  </si>
  <si>
    <t>3302.1139020</t>
  </si>
  <si>
    <t>2101-2915402-02</t>
  </si>
  <si>
    <t>272772835R</t>
  </si>
  <si>
    <t>21700-8112014-00</t>
  </si>
  <si>
    <t xml:space="preserve">НАСОСЫ ОМЫВАТЕЛЯ </t>
  </si>
  <si>
    <t>2121-5208009</t>
  </si>
  <si>
    <t>21100-5208009</t>
  </si>
  <si>
    <t>07-5208100</t>
  </si>
  <si>
    <t xml:space="preserve">НАСОС ОМЫВАТЕЛЯ </t>
  </si>
  <si>
    <t>ВАЗ 1111, 2101, 2102, 2103, 2105, 2106, 2109, 21099, 2121, УАЗ 2206, 3741, 3909, 3962, 3303, 31512, 31514, 31519, ГАЗ 3102, 31029, 3307, 3308, 24-10, ЗИЛ, тракторы и спецтехника</t>
  </si>
  <si>
    <t>ВАЗ 1117-1119, 2110-2112, 21123, 2123, 2170, 2171, 2172, 2190, 2191, 2192, 2194</t>
  </si>
  <si>
    <t>ГАЗ-3302 Бизнес, Газель Next</t>
  </si>
  <si>
    <t xml:space="preserve">Lada Largus (фургон), Citroen Berlingo, C1, C3, C4, C5, C6, Jumpy, Dacia Dokker, Dacia Duster, Logan (I, II),  Sandero (I, II), Solenza, Fiat Scudo, Opel Movano, Vivaro, Peugeot 107, 207, 307,308, 407, 508, 607, Expert, Partner, Renault Fluence, Kangoo, Laguna III, Latitude, Master (II, III), Megane II, Trafic </t>
  </si>
  <si>
    <t xml:space="preserve">Lada Largus (универсал), Citroen Berlingo, C1, C3, C4, C5, C6, Jumpy, Dacia Dokker, Dacia Duster, Logan (I, II),  Sandero (I, II), Solenza, Fiat Scudo, Opel Movano, Vivaro, Peugeot 107, 207, 307,308, 407, 508, 607, Expert, Partner, Renault Fluence, Kangoo, Laguna III, Latitude, Master (II, III), Megane II, Trafic </t>
  </si>
  <si>
    <t>Давление, max: 1,8 кгс/см2 Напряжение: 12В</t>
  </si>
  <si>
    <t xml:space="preserve">Давление, max: 2,0 кгс/см2
Напряжение: 12В
</t>
  </si>
  <si>
    <t>Давление, max: 2,0 кгс/см2
Напряжение: 12В</t>
  </si>
  <si>
    <t xml:space="preserve">1 штуцер
Давление, max: 1,3 кгс/см2
Напряжение: 12В
</t>
  </si>
  <si>
    <t xml:space="preserve">2 штуцера
Давление, max: 1,3 кгс/см2 Напряжение: 12В
</t>
  </si>
  <si>
    <t>21214-1139009-20</t>
  </si>
  <si>
    <t>быстросъемное соединение штуцеров</t>
  </si>
  <si>
    <t>650.1130544</t>
  </si>
  <si>
    <t>ГАЗ, ПАЗ, УРАЛ для дв. ЯМЗ-534 и модиф. (Евро-4), ЛиАЗ, МАЗ, УРАЛ с дв. ЯМЗ-536 и модиф. (Евро-4), МАЗ, УРАЛ, МЗКТ, КрАЗ для дв. ЯМЗ-650, 651, 652 и модиф. (Евро-3, Евро-4), УРАЛ 4320-80М, 4320-82М, 44202-3511-80М</t>
  </si>
  <si>
    <t>ДАТЧИК ПОЛОЖЕНИЯ КОЛЕНЧАТОГО ВАЛА И РАСПРЕДЕЛИТЕЛЬНОГО ВАЛА</t>
  </si>
  <si>
    <t>1332.3768-01</t>
  </si>
  <si>
    <t>ВАЗ 2170-2172, 2190, 2191, 2192, 2194, 219059, LADA Vesta</t>
  </si>
  <si>
    <t>2190-3710410</t>
  </si>
  <si>
    <t>ДАТЧИКИ ДАВЛЕНИЯ</t>
  </si>
  <si>
    <t>45.3829</t>
  </si>
  <si>
    <t>45-3829000</t>
  </si>
  <si>
    <t>ГАЗ 2705, 3221, 32213 для дв. ЗМЗ-406, ГАЗ 3307 (Евро-3), ГАЗ 3308 для дв. ЗМЗ-5231 (Евро-3), КАМАЗ 5297 для дв. 820.61-260 (Евро-4)</t>
  </si>
  <si>
    <t>ДАТЧИКИ УРОВНЯ МАСЛА И ОЖ</t>
  </si>
  <si>
    <t>ВАЗ 2108-21099, 2110-2112</t>
  </si>
  <si>
    <t>ВАЗ 2108-21099, 2110-2112, 2113-2115</t>
  </si>
  <si>
    <t>21083-3839210</t>
  </si>
  <si>
    <t>21083-3839310</t>
  </si>
  <si>
    <t>21100-3839310</t>
  </si>
  <si>
    <t>21083-3839410</t>
  </si>
  <si>
    <t>ПРИВОДНЫЕ РЕМНИ</t>
  </si>
  <si>
    <t xml:space="preserve">ВАЗ 2108-21099, 2113-2115 </t>
  </si>
  <si>
    <t>ВАЗ 2110-2112, 2170-2172 Приора</t>
  </si>
  <si>
    <t xml:space="preserve">ВАЗ 2190 Гранта, 2192-2194 Калина II </t>
  </si>
  <si>
    <t>ВАЗ 1117-1119 Калина, 1119 Спорт</t>
  </si>
  <si>
    <t>ВАЗ 2190 Гранта, 2192-2194 Калина II без ГУР с кондиционером</t>
  </si>
  <si>
    <t>ВАЗ 1117-1119 Калина, 1119 Спорт с кондиционером</t>
  </si>
  <si>
    <t>УАЗ 315195 Хантер, 3163 Патриот, 2206, 3741, 3909, 3962, 3303 (без ГУР)</t>
  </si>
  <si>
    <t>ВАЗ 2110-2112, 2170-2172 Приора с ГУР или с кондиционером</t>
  </si>
  <si>
    <t xml:space="preserve">ВАЗ 2110-2112, 1118-1119 Калина, 2170-2172 Приора, 2190 Гранта  с ЭУР и  кондиционером </t>
  </si>
  <si>
    <t>УАЗ 315195 Хантер (без ГУР, с ГУР), 3163 Патриот (4091.1 с ГУР), 2206, 3741, 3909, 3962, 3303 с ГУР без кондиционера</t>
  </si>
  <si>
    <t>УАЗ 3163 Патриот (без ГУР, с ГУР), 31519 Хантер (без ГУР, с ГУР)</t>
  </si>
  <si>
    <t>ГАЗ Соболь, Газель без ГУР; УАЗ 315195 Хантер (без ГУР, с ГУР), Пикап (без ГУР, с ГУР), 3163 Патриот (без ГУР, с ГУР)</t>
  </si>
  <si>
    <t xml:space="preserve">ГАЗ 3102, 3110, Газель, Газель Бизнес, Соболь, Соболь Бизнес с ГУР </t>
  </si>
  <si>
    <t>ГАЗ 31105, Газель, Соболь с ГУР, Газон NEXT</t>
  </si>
  <si>
    <t>УАЗ 3163 Патриот, 315195 Хантер с ГУР и кондиционером</t>
  </si>
  <si>
    <t xml:space="preserve">ВАЗ 2123 Шевроле Нива с ГУР </t>
  </si>
  <si>
    <t>ГАЗ Газель Бизнес, Газель Некст, Соболь Бизнес (с 2010г.)</t>
  </si>
  <si>
    <t>6PK884, 11180-1041020</t>
  </si>
  <si>
    <t xml:space="preserve">6PK1054, 4091.1308020 </t>
  </si>
  <si>
    <t xml:space="preserve">6PK1190, 3163-1308020 </t>
  </si>
  <si>
    <t>6PK1210, 31602-1308020-01</t>
  </si>
  <si>
    <t xml:space="preserve">6PK1275, 40624.1308020 </t>
  </si>
  <si>
    <t xml:space="preserve">6PK1370,  406.1308020 </t>
  </si>
  <si>
    <t xml:space="preserve">6PK1413, 40624.1308020-10 </t>
  </si>
  <si>
    <t>6PK2100, 3163-1308020-30</t>
  </si>
  <si>
    <t>5PK1888, 21230-1041020-31</t>
  </si>
  <si>
    <t>ФОРСУНКИ</t>
  </si>
  <si>
    <t>ВАЗ 2104-2107, 2108-21099, 2110-2112, 2113-2115</t>
  </si>
  <si>
    <t>ВАЗ 2110-2112, 2113-2115, 1117-1119, 2120, 2121, Chevrolet Niva</t>
  </si>
  <si>
    <t>ВАЗ 2110-2112, 1117-1119, 2170-2172, 2190-2192, 2194</t>
  </si>
  <si>
    <t>ВАЗ 2170-2172, 2190-2192, 2194</t>
  </si>
  <si>
    <t>ГАЗ 3302, 3221, 2705, 2752, 31105, УАЗ 3160, 3163</t>
  </si>
  <si>
    <t>ГАЗ 3302, 3321, 2705, 2752, 2310, 2217</t>
  </si>
  <si>
    <t>ВАЗ 2111, 2104i / аналог Siemens</t>
  </si>
  <si>
    <t>ВАЗ 2111, 2112; контроллер МР 7.0 или Январь / аналог Siemens</t>
  </si>
  <si>
    <t>ВАЗ 21114, 21214, 2123i; контроллер МР 7.9.7 или Я 7.2 / аналог Siemens</t>
  </si>
  <si>
    <t>ВАЗ 21124, ВАЗ 21126; контроллер МР 7.9.7 или Я 7.2 / аналог Siemens</t>
  </si>
  <si>
    <t>ЗМЗ-405, 406, 409 / аналог Siemens</t>
  </si>
  <si>
    <t>ВАЗ 21127 / аналог Delphi</t>
  </si>
  <si>
    <t>УМЗ-4216  / аналог Delphi</t>
  </si>
  <si>
    <t>LADA  Largus</t>
  </si>
  <si>
    <t>K4M (16 кл.)</t>
  </si>
  <si>
    <t>224333529R
8 200 765 882</t>
  </si>
  <si>
    <t>МОТОРЫ-РЕДУКТОРЫ СТЕКЛООЧИСТИТЕЛЯ</t>
  </si>
  <si>
    <t>ВАЗ 2108, 2109, 21099, 2113, 2114, 2115</t>
  </si>
  <si>
    <t>ВАЗ 2110, 2111, 2112, 2121</t>
  </si>
  <si>
    <t>ВАЗ 2113-2115</t>
  </si>
  <si>
    <t>ВАЗ 1117-1119, 2110, 2112, 2123</t>
  </si>
  <si>
    <t>2103-3730000</t>
  </si>
  <si>
    <t>2108-3730000</t>
  </si>
  <si>
    <t>2110-3730000</t>
  </si>
  <si>
    <t>2115-3730000</t>
  </si>
  <si>
    <t>842.3730-50</t>
  </si>
  <si>
    <t>161.3730000</t>
  </si>
  <si>
    <t>К151Л-1107010</t>
  </si>
  <si>
    <t>УАЗ 31601</t>
  </si>
  <si>
    <t>передний, диаметр выходного вала 10 мм, колодка 4 контакта</t>
  </si>
  <si>
    <t>передний, диаметр выходного вала 12 мм, колодка 6 контактов</t>
  </si>
  <si>
    <t>передний, диаметр выходного вала 10 мм, колодка 5 контактов</t>
  </si>
  <si>
    <t>диаметр выходного вала 12 мм, колодка 6 контактов</t>
  </si>
  <si>
    <t>406113271102</t>
  </si>
  <si>
    <t>21127113201000</t>
  </si>
  <si>
    <t>42161132010</t>
  </si>
  <si>
    <t>6PK1220, 406.1308020-10</t>
  </si>
  <si>
    <t>ГАЗ 3102, 3110, Газель, Соболь; УАЗ 31519 Хантер (без ГУР, с ГУР), 3163 Патриот (без ГУР, с ГУР), 2206, 3741, 3909, 3962, 3303 (без ГУР, с ГУР)</t>
  </si>
  <si>
    <t>21124113201082</t>
  </si>
  <si>
    <t>21120113201082</t>
  </si>
  <si>
    <t>0280158110</t>
  </si>
  <si>
    <t>0280158502</t>
  </si>
  <si>
    <t>21114113201082</t>
  </si>
  <si>
    <t>0280158017</t>
  </si>
  <si>
    <t>4061132010</t>
  </si>
  <si>
    <t>0280158107</t>
  </si>
  <si>
    <t>см. отдельный лист</t>
  </si>
  <si>
    <t>7700500168
224013682R</t>
  </si>
  <si>
    <t>7700500155
224018651R</t>
  </si>
  <si>
    <t>8 кл.  мотор Renault K7M</t>
  </si>
  <si>
    <t>16 кл.  мотор Renault K4M</t>
  </si>
  <si>
    <t>AUDI 100, 80, A2, A3, A4, COUPE; RENAU KANGOO, CLIO, ESPACE, LAGUNA,  SAFRANE, TWINGO; CHEVRALE LACETTI, EVANDA; DAEWOO LACETTI, LEGANZA;  DACIA LOGAN, SANDERO; DAIHATSU SIRION; FIAT ALBEA, BRAVA, DUCATO, MAREA, PALIO, PANDA, STILO; HONDA ACCORD; OPEL KADETT E, OMEGA, VECTRA;  ; SEAT CORDOBA; SKODA OCTAVIA; TOYOTA AVENSIS, PICNIC, RAV; CITROEN XANTIA, XM; PEUGEOT 406, 605; SEAT CORDOBA, TOLEDO; NISSAN KUBISTAR</t>
  </si>
  <si>
    <t>RENAULT 19, KANGOO, CLIO, MEGAN, LAGUNA,  SAFRANE, SANDERO/STEPWAY, SCENIC, SYMBOL, TWINGO; DAEWOO NUBIRA;  DACIA LOGAN; DODGE CARAVAN, NEON; CHRYSLER NEON, SEBRING, STRATUS, FIAT ALBEA, BRAVA, DUCATO, FIORINO, LINEA, PALIO, MAREA, LINEA, PANDA, PUNTO, STILO, TEMPRA, TIPO, UNO; FORD ESCORT, SCORPIO, SIERRA; HYNDAI COUPE, SONATA; KIA CARENS, SEPHIA, SHUMA, SPORTAGE;OPEL ASTRA, KADETT, OMEGA, VECTRA;  PEUGEOT 106, 205, 206, 207,305, 306, 307, 309, 405, 406, 605, 806;  NISSAN BLUEBIRD, KUBISTAR, PRIMERA, SUNNY; SAAB 900; SKODA FABIA, FELICIA, OCTAVIA; SUZUKI BALENO, JIMNY, SWIFT, VITARA; VOLVO 850, 960 V90</t>
  </si>
  <si>
    <t>ВАЗ 2108-21099, 2110-2112, 2113-2115, 2121</t>
  </si>
  <si>
    <t>ВАЗ 2111, 2104i; контроллер МР 7.9.7 или Я 7.2 / аналог Bosch</t>
  </si>
  <si>
    <t>ВАЗ 2111, 2112, 2123i; контроллер МР 7.0 или Январь / аналог Bosch</t>
  </si>
  <si>
    <t>ВАЗ 21114, 21214, 2123i; контроллер МР 7.9.7 или Я 7.2 / аналог Bosch</t>
  </si>
  <si>
    <t>ВАЗ 21124, ВАЗ 21126;  контроллер МР 7.9.7 или Я 7.2 / аналог Bosch</t>
  </si>
  <si>
    <t>ЗМЗ-405, 406, 409 / аналог Bosch</t>
  </si>
  <si>
    <t>2121-2905402-03</t>
  </si>
  <si>
    <t>ВАЗ 2121, 2129, 2130, 2131, 2120</t>
  </si>
  <si>
    <t>2121-2915402-03</t>
  </si>
  <si>
    <t>2121-6313100</t>
  </si>
  <si>
    <t>2123-3730000</t>
  </si>
  <si>
    <t>ВАЗ 1111, 2104, 2108, 2109, 21099</t>
  </si>
  <si>
    <t>Колодка 3 контакта</t>
  </si>
  <si>
    <t>ВАЗ 1117-1119, 2123, 2170-2172</t>
  </si>
  <si>
    <t>Диаметр выходного вала 10 мм, евроразъем 5 контактов</t>
  </si>
  <si>
    <t>LADA Largus фургон (F90), NISSAN QASHQAI / QASHQAI +2 I (J10, JJ10), RENAULT TRAFIC II Фургон (FL), TOYOTA AYGO (B1), RENAULT MEGANE II седан (LM0/1), RENAULT MEGANE III купе (DZ0/1), PEUGEOT PARTNER Tepee, PEUGEOT EXPERT Tepee (VF3V), PEUGEOT 308 (4A, 4C), PEUGEOT 307 (3A/C) (см. лист применяемости)</t>
  </si>
  <si>
    <t>LADA Largus универсал (R90), RENAULT KANGOO / GRAND KANGOO (KW0/1, KW00, KW0Y, KW0C, KW0F) RENAULT CAPTUR, RENAULT SCENIC III (JZ0/1), RENAULT LATITUDE (L70) (см. лист применяемости)</t>
  </si>
  <si>
    <t>ГАЗ, ПАЗ, УРАЛ с дв. ЯМЗ-534 и модиф. (Евро-4), ЛиАЗ, МАЗ, УРАЛ с дв. ЯМЗ-536 и модиф. (Евро-4), МАЗ, УРАЛ, МЗКТ, КрАЗ с дв. ЯМЗ-650, 651, 652 и модиф. (Евро-3, Евро-4), УРАЛ 4320-80М, 4320-82М, 44202-3511-80М; IVECO Stralis, Trakker; MAN LC, Lion S, TGA; MG 6; NEW HOLLAND T8, T9; RENAULT TRUCKS C-Serie, D-Serie, Kerax, K-Serie, Magnum, Midlum, Premium, Premium 2, T-Serie</t>
  </si>
  <si>
    <t>LADA Largus (03.2012-2015) K4M, K7M, Renault Logan LS 1.6 8V MPI 85 (2010-) K7M 800, Renault Duster 1.6 16V (04.2010 -), K4M 606,696</t>
  </si>
  <si>
    <t xml:space="preserve">LADA Priora, Kalina, Granta, Kalina 2, DATSUN on-DO (2014-2017), mi-DO (2014-2017). Двигатели ВАЗ-21116 8кл. 1.6i Евро-3, 11183 8кл. 1.6i Евро-4, 11186 8кл. 1.6i Евро-4 </t>
  </si>
  <si>
    <t>LADA Priora, Kalina 2, Kalina 2 Sport, DATSUN on-DO (2017-), mi-DO (2017-). Двигатели ВАЗ-21126 16кл. 1.6i Евро-3, Евро-4, 21127 16кл. 1.6i Евро-4, Евро-5</t>
  </si>
  <si>
    <t>LADA Largus, RENAULT, NISSAN, OPEL</t>
  </si>
  <si>
    <t>LADA Granta, Kalina 2, DUTSUN on-DO (14-), mi-DO (15-), для а/м без кондиционера</t>
  </si>
  <si>
    <t>ГАЗ 2705, 3221, 32213 с дв. ЗМЗ-406, ГАЗ 3307 (Евро-3), ГАЗ 3308 с дв. ЗМЗ-5231 (Евро-3); КАМАЗ 5297 с дв. 820.61-260 (Евро-4); CITROËN Saxo, Xantia, XM, Xsara, ZX; FIAT Fiorino, Uno; PEUGEOT 106, 306, 405 II, 605</t>
  </si>
  <si>
    <t>ГАЗ Газель, Соболь (дв. Евро-3), УАЗ 3151; 3163 (инжектор),  MITSUBISHI Carisma 07/1995-; Montero 12/1990-04/2000; VOLVO S40 07/1995-12/2003, S60 11/2000-, S80 05/1998-, V40 универсал 07/1995-, V70 II универсал 03/2000</t>
  </si>
  <si>
    <t xml:space="preserve">ГАЗ 3102, 3110, Газель, Соболь, AUDI 80, 90, 100, 200, A6, Coupe SEAT Toledo, VOLKSWAGEN Golf I, II, Scirocco </t>
  </si>
  <si>
    <t xml:space="preserve">CITROËN JUMPER, CITROËN JUMPER автобус, CITROËN JUMPER Фургон, CITROËN ZX (N2) 1.6, CITROËN ZX Break (N2) 1.6 i, FIAT BRAVA (182_) 2.0, FIAT COUPE (175_) 2.0 20V, FIAT DUCATO , FIAT DUCATO автобус (244_) 2.0 Bipower, FIAT DUCATO Фургон (230_) 2.0, FIAT MAREA (185_) 2.0 155 20V, FIAT MAREA Weekend (185_) 2.0 150 20V, LADA 110 (2110) 1.5 16V, LADA 111 (2111) 1.5 16V,  LADA (AvtoVAZ) 112, LADA SAMARA (2108, 2109, 2115, 2113, 2114) 1.5, LADA (AvtoVAZ) Diva, LADA (AvtoVAZ) Kalina, LADA (AvtoVAZ) Natasha, LADA (AvtoVAZ) Sagona, LADA (AvtoVAZ) Vega, LADA (AvtoVAZ) Volumes, LANCIA LYBRA (839_) 2.0 20V (839AXC11, 839AXC1A), LANCIA LYBRA SW (839_) 2.0 20V (839BXC11, 839BXC1A), PEUGEOT 306 Break (7E, N3, N5) 1.8, PEUGEOT 306 Кабриолет (7D, N3, N5) 1.8, PEUGEOT 405 II Break (4E), PEUGEOT 405 II (4B),PEUGEOT 405 I Break (15E) 1.6, PEUGEOT 405 II (4B) 2.0, PEUGEOT BOXER , PEUGEOT BOXER автобус , PEUGEOT BOXER Фургон, CITROEN Jumper 27, CITROEN Jumper 31, CITROEN Jumper 35, CITROEN Relay, FIAT Ducato 10, FIAT Ducato 11, FIAT Ducato 14, FIAT Ducato 15, FIAT Ducato 18
</t>
  </si>
  <si>
    <t>AUDI A1 (8X1, 8XK) 1.4 TFSI, AUDI A1 Sportback (8XA, 8XF) 1.4 TFSI, AUDI A2 (8Z0) 1.6 FSI, AUDI A3 (8V1, 8VK) 1.2 TFSI, AUDI A3 Limousine, AUDI A3 Sportback, AUDI A3 кабрио (8V7, 8VE) 1.4 TFSI, LADA 110 (2110) 1.5, LADA 111 (2111) 1.5, LADA 112 (2112) 1.5, SEAT ALTEA (5P1) 1.4 16V, SEAT ALTEA XL (5P5, 5P8) 1.4 16V, SEAT CORDOBA,  SEAT Ibiza SC, SEAT CORDOBA Vario (6K5) 1.4 i, SEAT IBIZA II (6K1) 1.4 i, SEAT IBIZA IV (6L1) 1.4 16V, SEAT IBIZA V (6J5, 6P1) 1.0, SEAT IBIZA V (6J5, 6P1) 1.4, SEAT IBIZA V SPORTCOUPE (6J1, 6P5) 1.4, SEAT IBIZA V ST (6J8, 6P8) 1.4, SEAT LEON,  SEAT LEON SC (5F5) 1.4 TSI, SEAT LEON ST (5F8) 1.2 TSI, SEAT Mii, SEAT TOLEDO III (5P2) 1.4 16V, SKODA CITIGO 1.0, SKODA FABIA (542) 1.4,  SKODA FABIA Combi, SKODA FABIA седан, SKODA OCTAVIA, SKODA OCTAVIA Combi,  SKODA ROOMSTER (5J) 1.4, SKODA ROOMSTER Praktik (5J) 1.4, VW CADDY III универсал (2KB, 2KJ, 2CB, 2CJ) 1.4, VW CADDY III универсал (2KB, 2KJ, 2CB, 2CJ) 1.4, VW CADDY III Фургон (2KA, 2KH, 2CA, 2CH) 1.4, VW GOLF III, VW GOLF III Variant (1H5) 1.4, VW GOLF PLUS (5M1, 521) 1.4 16V, VW GOLF V,  GOLF V Variant (1K5) 1.4, VW GOLF VI , VW GOLF VII, VW GOLF VII универсал, VW POLO , VW POLO седан, VW UP 1.0, VW UP 1.0, VW VENTO, SKODA Roomster,  SKODA Roomster Scout, VOLKSWAGEN Caddy, VOLKSWAGEN Golf, VOLKSWAGEN Golf Estate Variant, VOLKSWAGEN Golf Plus, VOLKSWAGEN Golf Van Hatchback,  VOLKSWAGEN Golf Van Variant, VOLKSWAGEN Polo Classic</t>
  </si>
  <si>
    <t xml:space="preserve">LADA (AvtoVAZ) Granta, LADA (AvtoVAZ) Kalina, LADA (AvtoVAZ) Priora, FORD FIESTA III (GFJ) 1.4 Cat,  ISSAN ALMERA II (N16) 1.5, NISSAN ALMERA II (N16) 1.6, NISSAN ALMERA II (N16) 1.8,  NISSAN ALMERA II Hatchback (N16) 1.5, ISSAN ALMERA II Hatchback (N16) 1.8,  NISSAN ALMERA TINO (V10) 1.8, NISSAN PRIMERA (P11) 1.6 16V, NISSAN PRIMERA (P11) 1.8 16V, NISSAN PRIMERA (P12) 1.6, PRIMERA (P12) 1.8, NISSAN PRIMERA Hatchback (P11) 1.6 16V, NISSAN PRIMERA Traveller (WP11) 1.8 16V, NISSAN PRIMERA универсал (WP12) 1.6 Visia, 
RENAULT SPORT SPIDER (EF0_) 2.0, SEAT CORDOBA (6L2) 1.4 TDI, SEAT CORDOBA (6L2) 1.9 TDI, SEAT IBIZA IV (6L1) 1.4 TDI, SEAT IBIZA IV (6L1) 1.9 TDI, SEAT IBIZA V SPORTCOUPE, 
SKODA FABIA (542) 1.4 TDI, SKODA FABIA Combi, SEAT CORDOBA (6L2) 1.9 TDI, SEAT IBIZA IV, SEAT IBIZA V SPORTCOUPE, SKODA FABIA, SKODA FABIA Combi (545) 1.4 TDI
SKODA FABIA Combi (545) 1.9 TDI, SKODA FABIA седан (6Y3) 1.4 TDI, SKODA FABIA Praktik 1.4 TDI, SKODA ROOMSTER (5J) 1.4 TDI, SKODA ROOMSTER Praktik (5J) 1.4 TDI, TOYOTA PREVIA (_R1_, _R2_) 2.4, VW FOX (5Z1, 5Z3) 1.4 TDI, VW POLO (9N_) 1.4 TDI
</t>
  </si>
  <si>
    <t>LADA (AvtoVAZ) Kalina, NISSAN CEFIRO II седан (A32) 2.0, NISSAN MAXIMA / MAXIMA QX IV (A32) 2.0, NISSAN MICRA II (K11) 1.0 i 16V, NISSAN MICRA II (K11) 1.3 i 16V, NISSAN PRAIRIE PRO (M11) 2.0 i, NISSAN SUNNY II (N13) 1.6 GTI 16V, NISSAN SUNNY II Hatchback (N13) 1.6 GTI 16V, NISSAN SUNNY II купе (B12) 1.6 GTI 16V, TOYOTA AURIS (_E15_) 1.33 Dual-VVTi (NRE150_), TOYOTA YARIS (_P9_) 1.33 VVT-i (NSP90_),  CHEVROLET  Aveo, CHRYSLER  PT Cruiser, DAEWOO Aveo, DAEWOO Kalos, NISSAN Auster, NISSAN Bluebird, NISSAN Langley, NISSAN EXA, NISSAN Liberta Villa, NISSAN March, NISSAN Violett, RENAULT 11, RENAULT 9</t>
  </si>
  <si>
    <t xml:space="preserve">LADA (AvtoVAZ) Granta, LADA (AvtoVAZ) Kalina, LADA (AvtoVAZ) Priora, AUDI A2, CITROEN Jumper, CITROEN Jumper 27, CITROEN Jumper 31, CITROEN Jumper 35, CITROEN Relay,  CITROEN Relay 1000, CITROEN Relay 1400, CITROEN Relay 1800, FIAT Ducato 10, FIAT Ducato 11, FIAT Ducato 14, FIAT Ducato 15, FIAT Ducato 18, FORD (Europe) Escort, FORD (Europe) Escort 55, FORD (Europe) Escort-Express 40, FORD (Europe) Escort-Express 60, FORD (Europe) Escort-Nomade, FORD (Europe) Fiesta, FORD (Europe) Orion, HONDA Civic, MERCEDES 208D, MERCEDES 210D, MERCEDES 308D, MERCEDES 310D, MERCEDES 408D, MERCEDES 410D, MERCEDES 508D, MERCEDES Integro, MERCEDES O 100 City, MORGAN 4-4, PEUGEOT Boxer, SEAT Cordoba, SEAT Ibiza, SETRA 400 Serie, SKODA Fabia, SKODA Praktik, SKODA Roomster, SKODA Roomster Praktik, SKODA Roomster Scout, SSANGYONG Istana, VOLKSWAGEN Fox, VOLKSWAGEN Lupo, VOLKSWAGEN Polo
</t>
  </si>
  <si>
    <t xml:space="preserve">LADA (AvtoVAZ) Kalina, LADA (AvtoVAZ) Largus, LADA (AvtoVAZ) Priora, CHRYSLER VOYAGER III (GS) 2.0 i, CITROËN JUMPER, CITROËN JUMPER автобус (230P) 2.5 D, CITROËN JUMPER Фургон (230L) 2.5 D, DAF 95 XF FA 95 XF 530, MERCEDES-BENZ 190 (W201) D 2.0 (201.122), MERCEDES-BENZ T1, MERCEDES-BENZ T1 автобус , MERCEDES-BENZ T1 Фургон , MERCEDES-BENZ T1/TN, PEUGEOT 206 SW,    PEUGEOT 206 седан, PEUGEOT BOXER, PEUGEOT BOXER автобус , RENAULT 19 II Cabriolet, RENAULT CLIO I, RENAULT ESPACE III , RENAULT LAGUNA I, RENAULT SAFRANE II, CHRYSLER (USA) Voyager, DODGE (Chrysler) Caravan, FORD (Europe) Escort, MERCEDES 19, MERCEDES 208D, MERCEDES 210, MERCEDES 210D, MERCEDES 308D, MERCEDES 310, MERCEDES 310D, MERCEDES 400D, MERCEDES 410, MERCEDES 410D, MERCEDES 508D, MERCEDES 510, MERCEDES O 100 City, NISSAN AD VAN,  NISSAN Presea, NISSAN Rasheen, NISSAN Sunny, NISSAN Sunny California, NISSAN Wingroad, PLYMOUTH (Chrysler) Voyager, SSANGYONG Istana    </t>
  </si>
  <si>
    <t xml:space="preserve">AUDI A3, AUDI A3 Quattro, AUDI A3 Cabrio, AUDI A3 Sportback, AUDI A3 Sportback Quattro, AUDI S3 Quattro, AUDI S3 Sportback Quattro, AUDI TT, AUDI TTS Quattro, CITROEN C2, CITROEN C3, CITROEN C3 Pluriel, CITROEN C4,  FIAT Doblo, FIAT Doblo Cargo, FIAT Sedici, FORD (Europe) Galaxy, FORD (Europe) Galaxy Van, GEO Storm, ISUZU Impulse, ISUZU Impulse Nato, IVECO Daily, LEXUS ES 250, LEXUS ES 300, LEXUS RX 300 Nato, MINI Mini Cooper, MINI Mini Cooper One, OPEL Astra, OPEL Astra Cabrio, OPEL Astra GTC, OPEL Astra Van, OPEL Signum, OPEL Vectra, OPEL Zafira, OPEL Zafira Van, PEUGEOT 1007, PEUGEOT 307, PEUGEOT 207, RENAULT Mascott 110, RENAULT Mascott 150, RENAULT Master Pro T35, RENAULT Master Pro T55,  RENAULT Master Pro T65, RENAULT TRUCKS Mascott 110, RENAULT TRUCKS Mascott 130, RENAULT TRUCKS Mascott 140, RENAULT TRUCKS Mascott 150, RENAULT TRUCKS Mascott 90, SANTANA PS10 H annibal,  SEAT Altea, SEAT Leon, SEAT Toledo, SKODA Octavia, SKODA Superb, SUZUKI SX4, TOYOTA Camry, TOYOTA Harrier, TOYOTA Windom, VAUXHALL Astra, VOLKSWAGEN Golf, VOLKSWAGEN Jetta, VOLKSWAGEN Passat, VOLKSWAGEN Scirocco, VOLKSWAGEN Touran
</t>
  </si>
  <si>
    <t>LADA 110, LADA 111, LADA 112, AUDI A3, AUDI A3 Sportback (8PA) 2.0 TFSI quattro, AUDI A3 Кабриолет, AUDI TT, AUDI TT Roadster, CITROËN BERLINGO, CITROËN EVASION, CITROËN JUMPY, FIAT SCUDO Combinato, FIAT SCUDO Фургон, FIAT ULYSSE, HONDA ACCORD V Aerodeck, HONDA ACCORD V купе, NISSAN ALMERA II Hatchbac, NISSAN ALMERA TINO, PEUGEOT 406, PEUGEOT 806, PEUGEOT EXPERT, PEUGEOT PARTNER Combispace, PEUGEOT PARTNER Фургон, SEAT ALHAMBRA, SEAT ALTEA, SEAT ALTEA XL, SEAT LEON, SEAT TOLEDO III, SKODA OCTAVIA, SKODA SUPERB, SKODA SUPERB универсал, SKODA YETI, SUZUKI SAMURAI , VW BEETLE, VW CC , VW EOS, VW GOLF VI, VW JETTA III, VW JETTA IV, VW MULTIVAN VI, VW PASSAT, VW PASSAT ALLTRACK, VW PASSAT CC, VW PASSAT Variant, VW SCIROCCO, VW SHARAN , VW TIGUAN , VW TRANSPORTER VI , VW TRANSPORTER VI автобус,VW TRANSPORTER VI фургон, VW MULTIVAN VI , LADA (AvtoVAZ) Priora, AUDI Q3 Quattro, AUDI TT Quattro, CITROEN Berlingo MultiSpace, CITROEN Dispatch, FIAT Ulysse, HONDA Accord, HONDA Ballade, ISUZU Aska, ISUZU PA NERO, NISSAN AD VAN, NISSAN Almera, NISSAN Almera Classic, NISSAN Avenir, NISSAN Bluebird Sylphy, NISSAN Primera, NISSAN Primera Estate Wagon, NISSAN Pulsar, NISSAN Sunny, NISSAN Tino, NISSAN Wingroad, PEUGEOT 306, PEUGEOT Partner, PEUGEOT Partner MPV, SANTANA Samurai, SEAT Toledo, SKODA Octavia Scout, VOLKSWAGEN Bjalla, VOLKSWAGEN California, VOLKSWAGEN Campmobile, VOLKSWAGEN Caravelle, VOLKSWAGEN Golf, VOLKSWAGEN Golf Cabrio, VOLKSWAGEN Golf Estate Variant, VOLKSWAGEN Jetta, VOLKSWAGEN Multivan, VOLKSWAGEN Passat Estate Variant, VOLKSWAGEN Transporter</t>
  </si>
  <si>
    <t xml:space="preserve">LADA 110 , LADA 111, LADA 112, LADA GRANTA , LADA KALINA седан, AUDI A4 , AUDI A4 Avant, CITROËN C2, CITROËN C3 I, CITROËN C3 Pluriel , PEUGEOT 1007, PEUGEOT 307, 
PEUGEOT 307 Break, PEUGEOT 307 SW, RENAULT LAGUNA I, RENAULT LAGUNA I Grandtour, RENAULT MEGANE I , RENAULT MEGANE I Cabriolet , RENAULT MEGANE I Classic, RENAULT MEGANE I Coach, RENAULT MEGANE Sceni, SEAT AROSA, SEAT CORDOBA, SKODA FELICIA II, SKODA FELICIA I , SKODA OCTAVIA Combi , VW CADDY II Пикап, VW CADDY II универсал , RENAULT CLIO II Фургон (SB0/1/2_) 1.9 DTi (SB0U), RENAULT ESPACE III (JE0_) 2.0 (JE0A), RENAULT LAGUNA I (B56_, 556_) 1.8, VW CADDY II Фургон (9K9A) 60 1.4, VW CADDY III универсал (2KB, 2KJ, 2CB, 2CJ) 1.6, VW CADDY III Фургон (2KA, 2KH, 2CA, 2CH) 1.6, VW LUPO, VW LUPO (6X1, 6E1) 1.4 16V, VW POLO, VW POLO CLASSIC, VW POLO Variant , VW POLO Фургон , LADA (AvtoVAZ) Afalina, LADA (AvtoVAZ) Vega, AUDI A3, AUDI A3 Quattro, AUDI A4 Quattro, AUDI S3 Quattro, AUDI TT, AUDI TT Quattro, FIAT Palio, RENAULT Espace, RENAULT Grand Espace, RENAULT Laguna Estate Break, RENAULT Megane Classic, RENAULT Megane Coupe, SEAT Alhambra,  SEAT Cordoba Vario, SEAT Ibiza, SEAT Leon, SEAT Toledo, SKODA Felicia Estate Combi, SKODA Cube Van, SKODA Felicia Pick Up, SKODA Octavia, VOLKSWAGEN Bora, VOLKSWAGEN Bora Estate Variant, VOLKSWAGEN Caddy Maxi, VOLKSWAGEN Caddy Pick-Up, VOLKSWAGEN California, VOLKSWAGEN Campmobile, VOLKSWAGEN Caravelle, VOLKSWAGEN Golf, VOLKSWAGEN Golf Estate Varian, VOLKSWAGEN Jetta Bora, VOLKSWAGEN Multivan, VOLKSWAGEN New Beetle, VOLKSWAGEN Polo, VOLKSWAGEN Polo Classic, VOLKSWAGEN Sharan, VOLKSWAGEN Sharan Van, VOLKSWAGEN Transporter, VOLKSWAGEN Transporter Shuttle
</t>
  </si>
  <si>
    <t>ACURA MDX, BMW 750i, CADILLAC (GM) CTS, CHEVROLET (GM) Trailblazer, CHRYSLER (USA) Sebring, CITROEN C5, CITROEN Jumpy, CITROEN C8, DODGE (Chrysler) Avenger, DODGE (Chrysler) Journey, DACIA 131, FIAT Scudo, FIAT Ulysse, HONDA Inspire, HONDA Saber, LANCIA Phedra, LANCIA Z eta, MAZDA 3, MAZDA 6, MAZDA СX5, MITSUBISHI Outlander, PEUGEOT 307, PEUGEOT 806, PEUGEOT 807, PEUGEOT Expert, RENAULT 19, RENAULT Clio, RENAULT Clio Symbol, RENAULT Kangoo, RENAULT Kangoo Express, RENAULT Clio Van, RENAULT Kangoo Rapid, RENAULT Kangoo Express Van</t>
  </si>
  <si>
    <t>CHEVROLET (GM) Aveo, CITROEN C1, FORD (USA) Tempo, NISSAN Qashqai, NISSAN X-Trai, NISSAN Qashqai 2, OPEL Adam, OPEL Astra, OPEL Astra GTC, OPEL Meriva, OPEL Mokka, PEUGEOT 107, RENAULT Clio, RENAULT Clio Van, RENAULT Kangoo, RENAULT Kangoo Express, RENAULT Kangoo Rapid, TOYOTA Aygo, TOYOTA Yaris, TOYOTA Vitz, VAUXHALL Astra, VAUXHALL Meriva</t>
  </si>
  <si>
    <t>UAZ 3160, UAZ Patriot, UAZ Simbir 3162,  GAZ (Volga) Gazelle, GAZ (Volga) Sobol, GAZ (Volga) Volga, CHEVROLET (GM) Aveo,  CITROEN C4, CITROEN C5, CITROEN C8, CITROEN Dispatch, CITROEN Jumpy, FIAT Scudo, FORD (Asia &amp; Oceania) Focus, FORD (Europe) Kuga, FORD (Europe) Focus Estate Wagon, FORD (Europe) Focus Van, IVECO Daily, LANCIA Phedra, MITSUBISHI Diamante, OPEL Astra, OPEL Astra Van, OPEL Corsa, OPEL Corsa Van, PEUGEOT 307, PEUGEOT 308, PEUGEOT 407, PEUGEOT 508, PEUGEOT 607, PEUGEOT Expert, PEUGEOT Expert Tepee, RENAULT Clio, RENAULT Fluence, RENAULT Grand Scenic, RENAULT Laguna, RENAULT Laguna Estate Break, RENAULT Latitude, RENAULT Megane, RENAULT Megane CС, RENAULT Megane Coupe, RENAULT Safrane, RENAULT Scenic, TOYOTA Corolla, TOYOTA Corolla Estate Wagon,  VAUXHALL Astra, VAUXHALL Corsa, VAUXHALL Corsa Van</t>
  </si>
  <si>
    <t>FIAT Bravo, FORD (Europe) Fiesta, FORD (USA) LTD, FORD (USA) LTD Crown Victoria, HONDA Civic, OPEL Astra, OPEL Astra Classic, OPEL Astra GTC, OPEL Astra Van, OPEL Combo, OPEL Combo Tour, OPEL Corsa, OPEL Corsa Van, OPEL Meriva, VAUXHALL Astra, VAUXHALL Astra Van, VAUXHALL Corsa</t>
  </si>
  <si>
    <t xml:space="preserve">UAZ 3160, UAZ Patriot, UAZ Simbir 3162, GAZ (Volga) Volga, CHRYSLER (USA) Cirrus, CHRYSLER (USA) Sebring, CHRYSLER (USA) Stratus, CITROEN C4 Aircross, DODGE (Chrysler) Stratus, FIAT Doblo, FIAT Doblo Cargo, FIAT Ducato 28. FIAT Ducato 30, FIAT Ducato 33, FIAT Ducato 35, FIAT Pratico, LANDROVER Discovery, MITSUBISHI ASX, MITSUBISHI ASX Van, MITSUBISHI Lancer S, MITSUBISHI Lancer Sportback, MITSUBISHI Montero, MITSUBISHI Pajero, MITSUBISHI Pajero Classic, OPEL Astra, OPEL Astra Cabrio, OPEL Combo, OPEL Zafira, PEUGEOT 4008, VAUXHALL Astra, VAUXHALL Zafira
</t>
  </si>
  <si>
    <t>FIAT Croma, FORD (Europe) Escort, FORD (Europe) Fiesta, FORD (Europe) Focus, FORD (Europe) Focus Estate Wagon, FORD (Europe) Focus Van, FORD (Europe) Granada, FORD (Europe) Scorpio, FORD (Europe) Transit 100, FORD (Europe) Transit 120, FORD (Europe) Transit 150, FORD (Europe) Transit 190, FORD (Europe) Transit 290, FORD (Europe) Transit 310, FORD (Europe) Transit Custom 250, FORD (Europe) Transit Tourneo, LIFAN 520, LIFAN 620, LIFAN Solano, MERCEDES Sprinter 319D, MERCEDES Sprinter 419D, OPEL Signum, OPEL Vectra, PORSCHE 911 Turbo, ROVER 820, RENAULT 19, SAAB 9-3, SAAB 9-3 Sport, VAUXHALL Signum</t>
  </si>
  <si>
    <t>CADILLAC (GM) CTS, CADILLAC (GM) Deville, CADILLAC (GM) Eldorado, CHRYSLER (USA) 300C, CHRYSLER (USA) Town and Country, CHRYSLER (USA) Voyager, DAEWOO Korando, DAEWOO Musso, DODGE (Chrysler) Caravan, ODGE (Chrysler) Challenger, DODGE (Chrysler) Charger, DODGE (Chrysler) Durango, DODGE (Chrysler) Grand Caravan, DODGE (Chrysler) Magnum, FORD (Asia &amp; Oceania) Focus, FORD (Europe) Cougar, FORD (USA) Escape, FORD (Europe) Tourneo Connect, FORD (Europe) Mondeo, FORD (Europe) Mondeo Estate Wagon, FORD (Europe) Focus Van, JEEP (Chrysler) Commander, JEEP (Chrysler) Grand Cherokee, LANCIA Thema, LEXUS GS 460, MAZDA MPV, MAZDA Tribute, MERCEDES Sprinter 414, MERCEDES V230, MERCEDES Sprinter 308D, PUCH (Steyr) 290GD, SSANGYONG Korando, SSANGYONG Musso, VOLKSWAGEN Campmobile, VOLKSWAGEN Multivan, VOLKSWAGEN Transporter</t>
  </si>
  <si>
    <t xml:space="preserve">CHEVROLET NIVA 1.7 4x4, BMW 3 (E36) 318 tds, BMW 3 Compact (E36) 318 tds, BMW 3 Touring (E36) 318 tds
</t>
  </si>
  <si>
    <t>GAZ GAZELLE NEXT c бортовой платформой/ходовая часть 2.8 TD, GAZ GAZELLE NEXT автобус 2.8 TD, GAZ GAZELLE NEXT фургон 2.8 TD, SCANIA 4 - series 114, Е114</t>
  </si>
  <si>
    <t>Chevrolet Kalos 1,2 c 03.2005,Daewoo Kalos(KLAS)1,2 с 04.2003, Daewoo Matiz (KLYA) 1.0 с 01.2003 г., Газель, Соболь, Волга (ЗМЗ-4061.10, 4063.10), УАЗ 31519, 3163 (ЗМЗ-409)</t>
  </si>
  <si>
    <t>Ваз 2101-2107, 2108-2112, 2121, 21213 Нива, 1111 Ока, АЗЛК 2141, ЗАЗ-1102 Таврия, карбюраторные после 1988г.в., БСЗ; AUDI 80 (81, 85, B2) 1.6 (08.1978 - 07.1986), BMW 5 (E34) 525 i (01.1988 - 08.1991), DAEWOO NEXIA седан 1.5 (07.2008 -), HYUNDAI PORTER Фургон 2.4 (03.1996 - 04.2004), HYUNDAI H-1 / STAREX 2.4 (02.1998 - 04.2004), MITSUBISHI L 400 автобус (PD_W, PC_W, PA_</t>
  </si>
  <si>
    <t>HUNDAI SANTA FE I (SM) 2.0 c 082001-03.2006, KIA MAGENTIS (GD, MS) 2.0 c 05.2001-09.2005, Ваз 2101-2107, 2108-2112, 2121, 21213 Нива, 1111 Ока, АЗЛК 2141, ЗАЗ-1102 Таврия, карбюраторные после 1988г.в., БСЗ</t>
  </si>
  <si>
    <t>HUNDAI SANTA FE I (SM) 2.0 c 082001-03.2006, KIA MAGENTIS (GD, MS) 2.0 c 05.2001-09.2005, ВАЗ 2101-2115, 2123, 1117-1119 Калина, 8-клапнанные инжекторные ВАЗ</t>
  </si>
  <si>
    <t>Волга, Газель, УАЗ, ЗМЗ-40522.10, 40524.10, 40525.10, 406, 40904.10 Е-3, 409051.10 Е-5, 409052.10 (ГБО) Е-5, 40906.10 Е-4, Е-5; HYUNDAI ACCENT II седан (LC) 1.3, 1.5, 1.6 (12.2002 - 11.2005); HYUNDAI ACCENT III седан (MC) 1.4 GL, 1.6 GLS (11.2005 - 11.2010); HYUNDAI GETZ (TB) 1.4 i (08.2005 - 12.2010); KIA RIO II седан (JB) 1.4, 1.6 16V (03.2005 -); MAZDA 3 (BK) 1.6 (10.2003 - 06.</t>
  </si>
  <si>
    <t>ВАЗ 2110-2112, 2113-2115, 1117-1119, 2170-2172, 16-клапанные инжекторные ВАЗ; FORD SIERRA (GBG, GB4) 1.6 i, 1.8; FORD ESCORT VII (GAL, AAL, ABL) 1.4; MAZDA 626 III (GD) 2.0 16V; NISSAN PATHFINDER II (R50) 3.3 V6 4WD; SAAB 9-5 (YS3E) 2.0 t; HONDA CIVIC VI Fastback (MA, MB) 1.6 16V (MB4); ВАЗ 2110-2112, 2113-2115, 1117-1119, 2170-217</t>
  </si>
  <si>
    <t>2217-3414056</t>
  </si>
  <si>
    <t>3302-3414057</t>
  </si>
  <si>
    <t>6PK700, 21082-3701720</t>
  </si>
  <si>
    <t>6PK700</t>
  </si>
  <si>
    <t>6PK738,  21100-3701720</t>
  </si>
  <si>
    <t>6PK738</t>
  </si>
  <si>
    <t>6PK823, 11180-1041020-07</t>
  </si>
  <si>
    <t>6PK823</t>
  </si>
  <si>
    <t>6PK884</t>
  </si>
  <si>
    <t>6PK995, 21900-1041020</t>
  </si>
  <si>
    <t>6PK995</t>
  </si>
  <si>
    <t>6PK1018, 11180-1041020-13</t>
  </si>
  <si>
    <t>6PK1018</t>
  </si>
  <si>
    <t>6PK1054</t>
  </si>
  <si>
    <t>6PK1115, 21100-1041020</t>
  </si>
  <si>
    <t>6PK1115</t>
  </si>
  <si>
    <t xml:space="preserve">6PK1125, 21100-8114096    </t>
  </si>
  <si>
    <t>6PK1125</t>
  </si>
  <si>
    <t>6PK1190</t>
  </si>
  <si>
    <t>6PK1210</t>
  </si>
  <si>
    <t>6PK1220</t>
  </si>
  <si>
    <t>6PK1275</t>
  </si>
  <si>
    <t>6PK1370</t>
  </si>
  <si>
    <t>6PK1413</t>
  </si>
  <si>
    <t>6PK2100</t>
  </si>
  <si>
    <t>5PK1888</t>
  </si>
  <si>
    <t>8PK2155, 3289897</t>
  </si>
  <si>
    <t>8PK2155</t>
  </si>
  <si>
    <t>LADA Largus 1.6 (03.2012-2015 K7M, -2017 K4M), RENAULT Logan 1.6 (09.2004 -, K7M 710), RENAULT Duster 1.6 (04.2010 -, K4M 606,696), OPEL Vivaro Combi (J7) 2.0 ECOTEC (08.2006 -, F4R 820)</t>
  </si>
  <si>
    <t>LADA Largus 1.6 (03.2012-2015 K7M, -2017 K4M), DACIA Sandero 1.6 MPI 85 (05.2010 -, K7M 800), RENAULT Logan II 1.6 (04.2014 -, K7M 812), DACIA Dokker 1.6 (K7M 812, 828)</t>
  </si>
  <si>
    <t>t начала открывания 89°С</t>
  </si>
  <si>
    <t>t начала открывания 83°С</t>
  </si>
  <si>
    <t>передний, диаметр выходного вала 12 мм, евроразъём 5 контактов</t>
  </si>
  <si>
    <t>21700-1301012-10</t>
  </si>
  <si>
    <t>СВЕЧА ЗАЖИГАНИЯ (4 ШТУКИ)</t>
  </si>
  <si>
    <t>ЗМЗ-405.10, 406.10, 409.10, УМЗ - 249.10, 420.10, 4213.10 (Евро-1, Евро-2), 5 контактный разъем</t>
  </si>
  <si>
    <t>ЗМЗ-405, 406, 409 и их модификации (Евро-3), 6 контактный разъем</t>
  </si>
  <si>
    <t>4324102227</t>
  </si>
  <si>
    <t>КАМАЗ 6520, 5308, 5460, ЛИАЗ 100-300, МАЗ 5432, 5516А5, 555142, 6303, 6401, 6422, 6516, 7502 , MAN FE, F200 + F2000 Evolution, LE, L200 + L2000 Evolution, ME, M200 + M2000 Evolution, MERCEDES-BENZ ActrosI, AtegoI, AxorI, LN2/LK(673.001-679.259), MK(650.034-654.555), NG(380.002-395.452/615.026-648.473), SK(621.005-625.932/655.005-659.344), T2/LN1(667, 668, 669, 670, 672), VOLVO FL6, F12, FH12, FM12, FL12, FH16, NH12, NL, NL12, VM, SCANIA 4(P-94,114,124, R-94,114, T-94,114 R/T-124, 144, 164V8), P(230, 270, 310,340, 380,420,470), R(230, 270, 310, 340, 380, 420, 470, 500, 560, 580, 620), T(340,370,420,470,500,580), DAF F(1700, 1900, 2100, 2300, 2500, 2700, 2800, 2900, 3200, 3300, 3600), 95FX, Serie – 45, 55, 65, 75, 85, 95, IVECO EuroCargo I(60E..-95E../100E..-320E..), II, EuroMover, EuroStar, EuroTech, EuroTrakker, Stralis Active Day, Stralis Active Space, Stralis Active Time, Stralis Executive Space(ES), Trakker, TurboStar + TurboTech, Serie – (80, 90, 110, 120, 140-190, 220, 240, 260, 300, 320, 340), RENAULT Major, Manager, Maxter, Midliner M,S, Midlum I, Serie – C, R, CBH, CLM, BUS Agora, Ares, Axer, FR1, lliade, PR100, R212/312, Recreo, Tracer, VW L80, EVOBUS O(301, 345, 404, 405, 407, 408, 810-815), OC, S, SG200, NEOPLAN Centroliner, Euroliner, Skyliner, Starliner I, Tourliner, Transliner, Trendliner</t>
  </si>
  <si>
    <t>ФИЛЬТРЫ ОСУШИТЕЛЯ ВОЗДУХА</t>
  </si>
  <si>
    <t>ФИЛЬТР ОСУШИТЕЛЯ ВОЗДУХА</t>
  </si>
  <si>
    <t>5344-1130544-10</t>
  </si>
  <si>
    <t>5344.1130544-10</t>
  </si>
  <si>
    <t xml:space="preserve">ГАЗ с дв. ЯМЗ-5344-10, 53442 (Евро-4);
OPEL Astra, Frontera, Omega, Signum, Sintra, Vectra, Zafira;
SAAB 9-3, 9-5;
VAUXHALL Astra, Astravan, Frontera, Omega, Signum, Sintra, Vectra, Zafira
</t>
  </si>
  <si>
    <t>651.1130548
5340.1130548
0281006102</t>
  </si>
  <si>
    <t>5340.1130548</t>
  </si>
  <si>
    <t xml:space="preserve">ГАЗ, ПАЗ, УРАЛ с дв. ЯМЗ-534 и модиф. (Евро-4), ЛиАЗ, МАЗ, УРАЛ с дв. ЯМЗ-536 и модиф. (Евро-4), МАЗ, УРАЛ, МЗКТ, КрАЗ с дв. ЯМЗ-650, 651 и модиф. (Евро-3, Евро-4);
ALFA ROMEO Giulia, Giulietta;
FIAT 500l, 500x, Doblo, Tipo;
IVECO EuroCargo, EuroStar,  Stralis, Tector, Trakker, Vertis;
JEEP RENEGADE вездеход;
LANCIA Delta III;
NEW HOLLAND T6, T7, T8, T9
</t>
  </si>
  <si>
    <t>255-1702050
315195-1702050</t>
  </si>
  <si>
    <t>255-1702050</t>
  </si>
  <si>
    <t>УАЗ 3160, 31622 Simbir, Hunter c дв. ЗМЗ-409, -514, УМЗ-4218, Andoria; УАЗ 3741, 3962, 3303, 2206 с дв. УМЗ-4218, УМЗ-4178, УМЗ-4213 (инжекторный), ЗМЗ-409</t>
  </si>
  <si>
    <t>LADA Largus без ABS;
DACIA Duster, Logan, Sandero, Solenza; RENAULT Duster, Logan Express, Logan I, Sandero/Stepway I</t>
  </si>
  <si>
    <t>650.1130556</t>
  </si>
  <si>
    <t xml:space="preserve">ГАЗ, ПАЗ, УРАЛ с дв. ЯМЗ-534 и модиф. (Евро-4), ЛиАЗ, МАЗ, УРАЛ с дв. ЯМЗ-536 и модиф. (Евро-4), МАЗ, УРАЛ, МЗКТ, КрАЗ с дв. ЯМЗ-650, 651 и модиф. (Евро-3, Евро-4);
AGRALE 9-Series; ALFA ROMEO 145,146, 156, 166; CHEVROLET Blazer, Colorado; FIAT Brava, Ducato, Marea, Multipla; GREAT WALL Hover; HONDA Accord, Civic, CR-V, FR-V; IVECO Daily, EuroCargo, EuroStar, Stralis, Trakker; LANCIA Kappa, Lybra; MAHINDRA Scorpio; NEW HOLLAND T4, T5, T8, T9, TM; NISSAN NP300 Navara; NISSAN Xterra; RENAULT TRUCKS Kerax, Midlum,  Premium Distribution, Premium Route; VOLVO VM 210, VM 310; VW Constellation,  Volksbus
</t>
  </si>
  <si>
    <t>LADA Largus с 16 кл. двигателем;
ALFA ROMEO 145, 146; DACIA Logan; FIAT Albea, Brava, Bravo I, Marea, Palio, Tempra, Tipo; LANCIA Dedra, Delta II; RENAULT Clio II, Espace III, Laguna I, Megane I, Scenic  I, Sport Spider</t>
  </si>
  <si>
    <t>ДАТЧИКИ ABS</t>
  </si>
  <si>
    <t>1118-3538350
0265007885</t>
  </si>
  <si>
    <t>1118-3538350</t>
  </si>
  <si>
    <t>ВАЗ 1117-1119, 2170-2172, 2190, 2191, 2192, 2194</t>
  </si>
  <si>
    <t>1118-3538370
0265007886</t>
  </si>
  <si>
    <t>1118-3538370</t>
  </si>
  <si>
    <t>21230-3538350-10
0265008719</t>
  </si>
  <si>
    <t>21230-3538350-10</t>
  </si>
  <si>
    <t>CHEVROLET Niva</t>
  </si>
  <si>
    <t>21230-3538370-10
0265008726</t>
  </si>
  <si>
    <t>21230-3538370-10</t>
  </si>
  <si>
    <t>21230-3538371-10
0265008725</t>
  </si>
  <si>
    <t>21230-3538371-10</t>
  </si>
  <si>
    <t>ГАЗ 3309 (Евро-2), 33104 для дв. ММЗ-245.7 (Евро-3), 33106 для дв. Cummins ISF 3.8 (Евро-3); ЛиАЗ 5256, 6212; ЧМЗ ДЭК-631А</t>
  </si>
  <si>
    <t>передний</t>
  </si>
  <si>
    <t>задний</t>
  </si>
  <si>
    <t>задний правый</t>
  </si>
  <si>
    <t>задний левый</t>
  </si>
  <si>
    <t>прямой</t>
  </si>
  <si>
    <t>135-1110005</t>
  </si>
  <si>
    <t>ДАТЧИК ЦЕНТРОБЕЖНЫЙ</t>
  </si>
  <si>
    <t>ГАЗ, ПАЗ</t>
  </si>
  <si>
    <t>ЗМЗ-5311, ЗМЗ-4905, ЗМЗ-66-06, ЗМЗ-6711</t>
  </si>
  <si>
    <t>LADA Largus, RENAULT Logan MCV, Logan Pickup, Sandero, Solenza, Supernova, DACIA.</t>
  </si>
  <si>
    <t xml:space="preserve">Производительность –не менее 90 л/час
Комплектность: сетка-фильтр 
</t>
  </si>
  <si>
    <t>ЗМЗ-406 и модификации (Евро-2) / МИКАС 11, ЗМЗ-406 и модификации (Евро-3) / МИКАС 11 ЕТ, DCC (Евро-3) / МИКАС 11 CR, УМЗ (Евро-3) / М 10.3, МЕМЗ / МИКАС 7.6, М 10.3
тип BOSCH</t>
  </si>
  <si>
    <t>ЗМЗ-406 и модификации (Евро-2) / МИКАС 11, ЗМЗ-406 и модификации (Евро-3) / МИКАС 11 ЕТ, DCC (Евро-3) / МИКАС 11 CR, УМЗ (Евро-3) / М 10.3, МЕМЗ / МИКАС 7.6, М 10.3
тип SIEMENS</t>
  </si>
  <si>
    <t>100-3513110</t>
  </si>
  <si>
    <t>100-3537110</t>
  </si>
  <si>
    <t>100-3515210</t>
  </si>
  <si>
    <t>100-3512010</t>
  </si>
  <si>
    <t>100-3518110</t>
  </si>
  <si>
    <t>ЗИЛ 3250, 5301, ГАЗ 33104 ВАЛДАЙ, ПАЗ 4230, ЛИАЗ 5256, 6212, БЕЛАЗ 7522, 7523, 7540, полуприцепы СЗАП 9327, 9340, экскаваторы</t>
  </si>
  <si>
    <t>100-3537010</t>
  </si>
  <si>
    <t>ЗИЛ 130, 133, 3250, 433110, 433360, 442160, 494560, 5301 и их модификации, КАМАЗ 4310, 4326, 53215, 53229, 5511, МАЗ 531605, 53363, 53366, 5337, 54115, 54323, 54328, 54329, 5434, 5516, 5551, 6303, 6317, 64229, 642505, 642508, 64255, 65115, КРАЗ 250, 256, 257, 258, 643701, 6443, 6444, 6503, 6505, 6510, БЕЛАЗ 7522, 7523, 7540, 7547, 7548, ПАЗ 3205, 4230, 4234, УРАЛ 532301, ЛАЗ, ЛИАЗ 5256, 6212, трактора, спецтехника</t>
  </si>
  <si>
    <t>100-3519110</t>
  </si>
  <si>
    <t>ПАЗ 3205, 4234, СЗАП 8305, МАЗ 64221, КРАЗ, КАМАЗ 5320, 583212, 5311, спецтехника</t>
  </si>
  <si>
    <t>мембранные</t>
  </si>
  <si>
    <t>100-3519010-01</t>
  </si>
  <si>
    <t>ЗИЛ 130, МАЗ 256, 437040, спецтехника</t>
  </si>
  <si>
    <t>100-3519100-10</t>
  </si>
  <si>
    <t xml:space="preserve">ЗИЛ 133, ПАЗ 3205, КАМАЗ 4310, 5320, 53212, 53215, 5410, 54112, 54115, 55102, 5511, 55111, 65115, МАЗ 5337, 53371, 54323, 5516, 5551, 6317, 64229 </t>
  </si>
  <si>
    <t>с пружинным энергоаккумулятором</t>
  </si>
  <si>
    <t>100-3519100</t>
  </si>
  <si>
    <t>КАМАЗ 53215, 54115, 55111, 65115, СЗАП 8305, 8357, 8543, 8551, спецтехника</t>
  </si>
  <si>
    <t>100-3519200</t>
  </si>
  <si>
    <t>КАМАЗ 4310, 43114, 43118, 4326, МАЗ 53363, 53366, 5337, 54323, 54326, 5434, 5516, 5551, 6303, 64226, 64255, КРАЗ 643701, СЗАП 9327, 93271, 9908, спецтехника (задний мост)</t>
  </si>
  <si>
    <t>100-3519210</t>
  </si>
  <si>
    <t>КАМАЗ 4310, 4326, 43505, 5297, 5315, 5320, 53212, 53215, 5410, 54112, 54115, 55102, 55111, 65115, 65116, 65117, 6540, ПАЗ 3205, 4230, 4234, МАЗ-5337, 54321, 54323, 54326, 5516, 5551, 64221, 64226, 64229, 83781, 9758, полуприцеп СЗАП 9327, 9328, 9340, 9915, спецтехника</t>
  </si>
  <si>
    <t>ЗИЛ, ПАЗ, КАМАЗ, КРАЗ, МАЗ, УРАЛ, МОАЗ, НЕФАЗ, СЗАП, спецтехника</t>
  </si>
  <si>
    <t>ЗИЛ 130 (до 1991 года), 133, КАМАЗ 4308, 4310, 43114, 43118, 4326, 4350, 5297, 5315, 5320, 53212, 53215, 53228, 53229, 5350, 5360, 5410, 5411, 5460, 55102, 5511, 6350, 6460, 6511, 6520, 6522, МАЗ 5316, 5336, 5337,  5432, 5433, 5434, 5440, 5516, 5551, 6303, 6317, 6422, 6425, 6430, УРАЛ 4320, 5323, 5557, БЕЛАЗ 7522, 7523, 7540, ЛИАЗ-5256, 6212, МОАЗ 40484-21, 60071-35, 7505, 7529, ЛАЗ 4207, спецтехника</t>
  </si>
  <si>
    <t>ЗИЛ 130, 133, 3250, 4331,  4334, 442160, 5301 и их мод., КАМАЗ 4310, ЛИАЗ 5256, 6212, УРАЛ 4320, 532301, 5557, КРАЗ 6437, 6444, 6510, МЗКТ-65158, 8006</t>
  </si>
  <si>
    <t>ЗИЛ 130, 133, 433110, 433360, 442160, 494560, 5301 и их модификации, КАМАЗ 4310, 4326, 5320, 53212, 5410, 54112, 55102, 5511, МАЗ 5336, 5337, 5432, 5516, 5551, 6303, 6317, 6422, УРАЛ 4320, 532301, 5557, 55571, КРАЗ, ГАЗ 66, 3308, 4301, ЛИАЗ 5256, спецтехника</t>
  </si>
  <si>
    <t>РЕМКОМПЛЕКТЫ К ДРОССЕЛЬНЫМ ПАТРУБКАМ И ТОПЛИВОПРОВОДАМ</t>
  </si>
  <si>
    <t>ДАТЧИКИ ПОЛОЖЕНИЯ ДРОССЕЛЬНОЙ ЗАСЛОНКИ</t>
  </si>
  <si>
    <t>LADA Largus с ABS; RENAULT Clio II, Espace III, Kangoo, Laguna I, Megane I, Megane Scenic,  Scenic, Twingo</t>
  </si>
  <si>
    <t>601986892R</t>
  </si>
  <si>
    <t>601986892R
7700418919</t>
  </si>
  <si>
    <t>А63R42.3843010</t>
  </si>
  <si>
    <t>Газель Next</t>
  </si>
  <si>
    <t>А63R42.3843010
6342.3843010</t>
  </si>
  <si>
    <t>LADA Vesta</t>
  </si>
  <si>
    <t>LADA Largus; DACIA Logan, Logan Express, Logan MCV, Sandero, RENAULT Clio Grandtour,Clio III, Logan I, Modus, Sandero</t>
  </si>
  <si>
    <t>LADA Largus; DACIA Logan, Logan Express, Logan MCV, Sandero; RENAULT Logan I</t>
  </si>
  <si>
    <t>3163-3843110</t>
  </si>
  <si>
    <t>УАЗ Патриот</t>
  </si>
  <si>
    <t>3163-3843112</t>
  </si>
  <si>
    <t>ГАЗон NEXT</t>
  </si>
  <si>
    <t>8450006893
0265009796</t>
  </si>
  <si>
    <t>8450006894
0265009797</t>
  </si>
  <si>
    <t>479101292R
0265008922</t>
  </si>
  <si>
    <t>479007380R
0265008947</t>
  </si>
  <si>
    <t>479000527R
0265008946</t>
  </si>
  <si>
    <t>4410329000
04111-00-4410329-000</t>
  </si>
  <si>
    <t>479101292R</t>
  </si>
  <si>
    <t>479007380R</t>
  </si>
  <si>
    <t>479000527R</t>
  </si>
  <si>
    <t>прямой с кабелем</t>
  </si>
  <si>
    <t>а/м МАЗ-5337, 54323, 54328, 54329, 5433, 5551, 64229, УРАЛ-43206, 432007-10, 4320-10, 5557-10 (ЯМЗ-236М2, 238Б, 238Д, 238М2 (ЕВРО-0))
Материал задней крышки: пластик</t>
  </si>
  <si>
    <t>ФОРСУНКА</t>
  </si>
  <si>
    <t>БАРАБАН ТОРМОЗНОЙ</t>
  </si>
  <si>
    <t>КОЛОДКИ ТОРМОЗНЫЕ</t>
  </si>
  <si>
    <t>БАРАБАНЫ ТОРМОЗНЫЕ</t>
  </si>
  <si>
    <t>КАМЕРА ТОРМОЗНАЯ</t>
  </si>
  <si>
    <t>КАМЕРЫ ТОРМОЗНЫЕ</t>
  </si>
  <si>
    <t>ЦЕПЬ ГРМ</t>
  </si>
  <si>
    <t>Датчик ДВЭ</t>
  </si>
  <si>
    <t>ДАТЧИК УРОВНЯ МАСЛА</t>
  </si>
  <si>
    <t>ДАТЧИК УРОВНЯ ОХЛАЖДАЮЩЕЙ ЖИДКОСТИ</t>
  </si>
  <si>
    <t>ДАТЧИК УРОВНЯ ОМЫВАЮЩЕЙ ЖИДКОСТИ</t>
  </si>
  <si>
    <t>ДАТЧИК АВАРИЙНОГО ДАВЛЕНИЯ ВОЗДУХА</t>
  </si>
  <si>
    <t>ДАТЧИК ДАВЛЕНИЯ ВОЗДУХА</t>
  </si>
  <si>
    <t>ДАТЧИК ДАВЛЕНИЯ И ТЕМПЕРАТУРЫ</t>
  </si>
  <si>
    <t>ДАТЧИК АБСОЛЮТНОГО ДАВЛЕНИЯ</t>
  </si>
  <si>
    <t>ДАТЧИК ДЕТОНАЦИИ</t>
  </si>
  <si>
    <t>ДАТЧИК ЗАДНЕГО ХОДА</t>
  </si>
  <si>
    <t>ДАТЧИК ABS</t>
  </si>
  <si>
    <t>МОТОР-РЕДУКТОР СТЕКЛООЧИСТИТЕЛЯ</t>
  </si>
  <si>
    <t>РЕМЕНЬ ПРИВОДНОЙ</t>
  </si>
  <si>
    <t>РЕМНИ ПРИВОДНЫЕ</t>
  </si>
  <si>
    <t>ЦИЛИНДР ТОРМОЗНОЙ</t>
  </si>
  <si>
    <t>РАДИАТОР КОНДИЦИОНЕРА</t>
  </si>
  <si>
    <t>ШКВОРЕНЬ</t>
  </si>
  <si>
    <t>ШАРНИР ПОВОРОТНОГО КУЛАКА</t>
  </si>
  <si>
    <t>КРЕСТОВИНА КАРДАННОГО ВАЛА</t>
  </si>
  <si>
    <t>4026.1317010-70-03</t>
  </si>
  <si>
    <t>ГАЗель БИЗНЕС, Соболь Бизнес и ГАЗель NEXT</t>
  </si>
  <si>
    <t>УМЗ-А274 EvoTech Евро-4, Евро-5,
под поликлиновой ремень</t>
  </si>
  <si>
    <t>0486000128</t>
  </si>
  <si>
    <t>ГАЗ 3309 Евро-2; KAMAZ-4308, 43253, 43255, 5308, 6460, 65111, 65115, 65116, 65117, 6520, 65201, 6522; КрАЗ-64431, 65053, 65055; МАЗ 152, 231, 251</t>
  </si>
  <si>
    <t>передний с кабелем</t>
  </si>
  <si>
    <t>226A41772R</t>
  </si>
  <si>
    <t>LADA Vesta, XRAY, DACIA Lodgy, RENAULT Twingo III</t>
  </si>
  <si>
    <t>1352.3768</t>
  </si>
  <si>
    <t>1302.3768-01</t>
  </si>
  <si>
    <t>УАЗ, ЗАЗ, ИЖ, ЗИЛ-133, ГАЗ-66, КрАЗ, ЛуАЗ</t>
  </si>
  <si>
    <t>LADA Largus; RENAULT Clio Grandtour, Clio II, Clio III, Clio IV, Kangoo, Logan I, Megane I, Sandero/Stepway I, Symbol II, Twingo I, Twingo II</t>
  </si>
  <si>
    <t>LADA Largus; RENAULT Duster, Kangoo, Logan I, Megane III, Symbol II</t>
  </si>
  <si>
    <t>LADA Largus; RENAULT Logan I, Sandero/Stepway I, Symbol II, Twingo II</t>
  </si>
  <si>
    <t>45104-1111010-90</t>
  </si>
  <si>
    <t>KAMAZ-43502, 5460, 6460, 65111, 65116, 6520, 6522 и мод.</t>
  </si>
  <si>
    <t>Lada Largus, XRAY</t>
  </si>
  <si>
    <t>23.3855</t>
  </si>
  <si>
    <t>KAMAZ с дв. KAMAZ-740.60 Евро-3 и мод., МАЗ с дв. ЯМЗ-656, 658 Евро-3</t>
  </si>
  <si>
    <t>ГАЗ-3310, ПАЗ, KAMAZ, КАВЗ; FORD Cargo; IVECO Euro Cargo I-III; VW Constellation, Delivery</t>
  </si>
  <si>
    <t>ДАТЧИК ДАВЛЕНИЯ ТОПЛИВА В РАМПЕ</t>
  </si>
  <si>
    <t>ВК-418, ВК-12-5</t>
  </si>
  <si>
    <t>642247, 3302.3716010
1352.3768, ЦИКС 642241022, В14.3710</t>
  </si>
  <si>
    <t>23.3855
74.3829</t>
  </si>
  <si>
    <t>5260246, 5297641
0281002937, 0281006112, 0281006325, 747.3829</t>
  </si>
  <si>
    <t>8200719629
8200105165
7700101762</t>
  </si>
  <si>
    <t>8200436025
0986280411</t>
  </si>
  <si>
    <t>8200746497
A2C59515059</t>
  </si>
  <si>
    <t>8200772182
A2C59515058</t>
  </si>
  <si>
    <t>45104-1111010-90
0281002898, 407.3847</t>
  </si>
  <si>
    <t>ДАТЧИКИ ТЕМПЕРАТУРЫ ВОЗДУХА</t>
  </si>
  <si>
    <t>ДАТЧИК ТЕМПЕРАТУРЫ ВОЗДУХА</t>
  </si>
  <si>
    <t>ГАЗ ГАЗель, ПАЗ, KAMAZ</t>
  </si>
  <si>
    <t xml:space="preserve">651.1130564 / 
0280130039, 428.3828-01
</t>
  </si>
  <si>
    <t>ГАЗ 3309, ГАЗон NEXT с дв. 5344 Евро-4; AUDI 100; BMW 3, 5, 7; CITROEN Xantia, XM, Xsara, ZX; DAF CF 75, 85, 95$ HONDA Accord V, VI, Civic VI; IVECO Deily IV, V, VI</t>
  </si>
  <si>
    <t>AUDI 100; BMW 3, 5, 7; CITROEN Xantia, XM, Xsara, ZX; DAF CF 75, 85, 95$ HONDA Accord V, VI, Civic VI; IVECO Deily IV, V, VI</t>
  </si>
  <si>
    <t>0280158022</t>
  </si>
  <si>
    <t>651.1130564</t>
  </si>
  <si>
    <t>ABC-анализ</t>
  </si>
  <si>
    <t>А</t>
  </si>
  <si>
    <t>В</t>
  </si>
  <si>
    <t>С</t>
  </si>
  <si>
    <t>Цена, руб. с НДС</t>
  </si>
  <si>
    <t>Итого</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</si>
</sst>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р_._-;\-* #,##0.00_р_._-;_-* \-??_р_._-;_-@_-"/>
    <numFmt numFmtId="165" formatCode="_-* #,##0.00[$€-1]_-;\-* #,##0.00[$€-1]_-;_-* &quot;-&quot;??[$€-1]_-"/>
    <numFmt numFmtId="166" formatCode="_-* #,##0_р_._-;\-* #,##0_р_._-;_-* &quot;-&quot;??_р_._-;_-@_-"/>
    <numFmt numFmtId="167" formatCode="#,##0_ ;\-#,##0\ "/>
    <numFmt numFmtId="168" formatCode="_-* #,##0.000\ [$€-1]_-;\-* #,##0.000\ [$€-1]_-;_-* &quot;-&quot;???\ [$€-1]_-;_-@_-"/>
  </numFmts>
  <fonts count="83">
    <font>
      <sz val="10"/>
      <name val="Arial Cyr"/>
      <family val="0"/>
    </font>
    <font>
      <sz val="11"/>
      <color indexed="8"/>
      <name val="Calibri"/>
      <family val="2"/>
    </font>
    <font>
      <sz val="10"/>
      <name val="Arial"/>
      <family val="2"/>
    </font>
    <font>
      <b/>
      <sz val="18"/>
      <color indexed="41"/>
      <name val="Times New Roman"/>
      <family val="1"/>
    </font>
    <font>
      <b/>
      <sz val="12"/>
      <name val="Arial"/>
      <family val="2"/>
    </font>
    <font>
      <sz val="9"/>
      <name val="Arial MT"/>
      <family val="0"/>
    </font>
    <font>
      <sz val="10"/>
      <name val="Helv"/>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sz val="12"/>
      <name val="Arial"/>
      <family val="2"/>
    </font>
    <font>
      <b/>
      <sz val="15"/>
      <color indexed="56"/>
      <name val="Arial Cyr"/>
      <family val="2"/>
    </font>
    <font>
      <b/>
      <sz val="13"/>
      <color indexed="56"/>
      <name val="Arial Cyr"/>
      <family val="2"/>
    </font>
    <font>
      <b/>
      <sz val="11"/>
      <color indexed="56"/>
      <name val="Arial Cyr"/>
      <family val="2"/>
    </font>
    <font>
      <b/>
      <sz val="18"/>
      <name val="Arial"/>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name val="Arial"/>
      <family val="2"/>
    </font>
    <font>
      <b/>
      <sz val="9"/>
      <color indexed="8"/>
      <name val="Arial"/>
      <family val="2"/>
    </font>
    <font>
      <u val="single"/>
      <sz val="10"/>
      <color indexed="12"/>
      <name val="Arial Cyr"/>
      <family val="0"/>
    </font>
    <font>
      <sz val="9"/>
      <color indexed="8"/>
      <name val="Arial"/>
      <family val="2"/>
    </font>
    <font>
      <sz val="9"/>
      <color indexed="10"/>
      <name val="Arial"/>
      <family val="2"/>
    </font>
    <font>
      <b/>
      <sz val="9"/>
      <color indexed="10"/>
      <name val="Arial"/>
      <family val="2"/>
    </font>
    <font>
      <sz val="10"/>
      <color indexed="8"/>
      <name val="Arial"/>
      <family val="2"/>
    </font>
    <font>
      <b/>
      <sz val="9"/>
      <color indexed="9"/>
      <name val="Arial"/>
      <family val="2"/>
    </font>
    <font>
      <sz val="8"/>
      <color indexed="8"/>
      <name val="Arial"/>
      <family val="2"/>
    </font>
    <font>
      <sz val="9"/>
      <name val="Arial"/>
      <family val="2"/>
    </font>
    <font>
      <sz val="9"/>
      <color indexed="8"/>
      <name val="Tahoma"/>
      <family val="2"/>
    </font>
    <font>
      <u val="single"/>
      <sz val="10"/>
      <name val="Arial Cyr"/>
      <family val="0"/>
    </font>
    <font>
      <b/>
      <sz val="16"/>
      <color indexed="8"/>
      <name val="Arial"/>
      <family val="2"/>
    </font>
    <font>
      <u val="single"/>
      <sz val="10"/>
      <color indexed="20"/>
      <name val="Arial Cyr"/>
      <family val="0"/>
    </font>
    <font>
      <sz val="18"/>
      <color indexed="45"/>
      <name val="Cambria"/>
      <family val="2"/>
    </font>
    <font>
      <b/>
      <sz val="15"/>
      <color indexed="45"/>
      <name val="Calibri"/>
      <family val="2"/>
    </font>
    <font>
      <b/>
      <sz val="13"/>
      <color indexed="45"/>
      <name val="Calibri"/>
      <family val="2"/>
    </font>
    <font>
      <b/>
      <sz val="11"/>
      <color indexed="45"/>
      <name val="Calibri"/>
      <family val="2"/>
    </font>
    <font>
      <sz val="11"/>
      <color indexed="17"/>
      <name val="Calibri"/>
      <family val="2"/>
    </font>
    <font>
      <sz val="11"/>
      <color indexed="20"/>
      <name val="Calibri"/>
      <family val="2"/>
    </font>
    <font>
      <sz val="11"/>
      <color indexed="18"/>
      <name val="Calibri"/>
      <family val="2"/>
    </font>
    <font>
      <sz val="11"/>
      <color indexed="50"/>
      <name val="Calibri"/>
      <family val="2"/>
    </font>
    <font>
      <b/>
      <sz val="11"/>
      <color indexed="8"/>
      <name val="Calibri"/>
      <family val="2"/>
    </font>
    <font>
      <b/>
      <sz val="11"/>
      <color indexed="10"/>
      <name val="Calibri"/>
      <family val="2"/>
    </font>
    <font>
      <sz val="11"/>
      <color indexed="10"/>
      <name val="Calibri"/>
      <family val="2"/>
    </font>
    <font>
      <b/>
      <sz val="11"/>
      <color indexed="9"/>
      <name val="Calibri"/>
      <family val="2"/>
    </font>
    <font>
      <i/>
      <sz val="11"/>
      <color indexed="22"/>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Arial"/>
      <family val="2"/>
    </font>
    <font>
      <b/>
      <sz val="9"/>
      <color theme="1"/>
      <name val="Arial"/>
      <family val="2"/>
    </font>
    <font>
      <sz val="10"/>
      <color theme="1"/>
      <name val="Arial"/>
      <family val="2"/>
    </font>
    <font>
      <b/>
      <sz val="9"/>
      <color theme="0"/>
      <name val="Arial"/>
      <family val="2"/>
    </font>
    <font>
      <b/>
      <sz val="9"/>
      <color rgb="FFFF0000"/>
      <name val="Arial"/>
      <family val="2"/>
    </font>
    <font>
      <sz val="9"/>
      <color rgb="FF000000"/>
      <name val="Tahoma"/>
      <family val="2"/>
    </font>
    <font>
      <sz val="8"/>
      <color theme="1"/>
      <name val="Arial"/>
      <family val="2"/>
    </font>
    <font>
      <sz val="10"/>
      <color theme="1"/>
      <name val="Arial Cyr"/>
      <family val="0"/>
    </font>
    <font>
      <sz val="9"/>
      <color rgb="FFFF0000"/>
      <name val="Arial"/>
      <family val="2"/>
    </font>
    <font>
      <b/>
      <sz val="16"/>
      <color theme="1"/>
      <name val="Arial"/>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indexed="1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theme="3" tint="0.39998000860214233"/>
        <bgColor indexed="64"/>
      </patternFill>
    </fill>
    <fill>
      <patternFill patternType="solid">
        <fgColor theme="3" tint="-0.24997000396251678"/>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style="medium"/>
      <right/>
      <top style="medium"/>
      <bottom style="medium"/>
    </border>
    <border>
      <left>
        <color indexed="63"/>
      </left>
      <right>
        <color indexed="63"/>
      </right>
      <top style="thin">
        <color theme="4"/>
      </top>
      <bottom style="double">
        <color theme="4"/>
      </bottom>
    </border>
    <border>
      <left/>
      <right/>
      <top style="thin">
        <color indexed="62"/>
      </top>
      <bottom style="double">
        <color indexed="62"/>
      </bottom>
    </border>
    <border>
      <left/>
      <right/>
      <top style="thin"/>
      <bottom style="double"/>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right style="thin"/>
      <top style="thin"/>
      <bottom style="thin"/>
    </border>
    <border>
      <left style="thin">
        <color theme="0" tint="-0.24997000396251678"/>
      </left>
      <right style="thin">
        <color theme="0" tint="-0.24997000396251678"/>
      </right>
      <top style="thin">
        <color theme="0" tint="-0.24997000396251678"/>
      </top>
      <bottom style="thin">
        <color theme="0" tint="-0.24997000396251678"/>
      </bottom>
    </border>
  </borders>
  <cellStyleXfs count="2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168" fontId="6" fillId="0" borderId="0">
      <alignment/>
      <protection/>
    </xf>
    <xf numFmtId="0" fontId="6" fillId="0" borderId="0">
      <alignment/>
      <protection/>
    </xf>
    <xf numFmtId="0" fontId="2" fillId="0" borderId="0">
      <alignment/>
      <protection/>
    </xf>
    <xf numFmtId="0" fontId="2" fillId="0" borderId="0">
      <alignment/>
      <protection/>
    </xf>
    <xf numFmtId="168" fontId="2" fillId="0" borderId="0">
      <alignment/>
      <protection/>
    </xf>
    <xf numFmtId="0" fontId="5" fillId="0" borderId="0">
      <alignment/>
      <protection/>
    </xf>
    <xf numFmtId="168" fontId="5" fillId="0" borderId="0">
      <alignment/>
      <protection/>
    </xf>
    <xf numFmtId="0" fontId="6" fillId="0" borderId="0">
      <alignment/>
      <protection/>
    </xf>
    <xf numFmtId="168" fontId="6" fillId="0" borderId="0">
      <alignment/>
      <protection/>
    </xf>
    <xf numFmtId="0" fontId="2" fillId="0" borderId="0">
      <alignment/>
      <protection/>
    </xf>
    <xf numFmtId="0" fontId="0" fillId="0" borderId="0">
      <alignment/>
      <protection/>
    </xf>
    <xf numFmtId="0" fontId="0" fillId="0" borderId="0">
      <alignment/>
      <protection/>
    </xf>
    <xf numFmtId="168" fontId="2" fillId="0" borderId="0">
      <alignment/>
      <protection/>
    </xf>
    <xf numFmtId="0" fontId="5"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7" fillId="3" borderId="0" applyNumberFormat="0" applyBorder="0" applyAlignment="0" applyProtection="0"/>
    <xf numFmtId="168" fontId="7" fillId="3" borderId="0" applyNumberFormat="0" applyBorder="0" applyAlignment="0" applyProtection="0"/>
    <xf numFmtId="0" fontId="54" fillId="4" borderId="0" applyNumberFormat="0" applyBorder="0" applyAlignment="0" applyProtection="0"/>
    <xf numFmtId="0" fontId="7" fillId="5" borderId="0" applyNumberFormat="0" applyBorder="0" applyAlignment="0" applyProtection="0"/>
    <xf numFmtId="168" fontId="7" fillId="5" borderId="0" applyNumberFormat="0" applyBorder="0" applyAlignment="0" applyProtection="0"/>
    <xf numFmtId="0" fontId="54" fillId="6" borderId="0" applyNumberFormat="0" applyBorder="0" applyAlignment="0" applyProtection="0"/>
    <xf numFmtId="0" fontId="7" fillId="7" borderId="0" applyNumberFormat="0" applyBorder="0" applyAlignment="0" applyProtection="0"/>
    <xf numFmtId="168" fontId="7" fillId="7" borderId="0" applyNumberFormat="0" applyBorder="0" applyAlignment="0" applyProtection="0"/>
    <xf numFmtId="0" fontId="54" fillId="8" borderId="0" applyNumberFormat="0" applyBorder="0" applyAlignment="0" applyProtection="0"/>
    <xf numFmtId="0" fontId="7" fillId="9" borderId="0" applyNumberFormat="0" applyBorder="0" applyAlignment="0" applyProtection="0"/>
    <xf numFmtId="168" fontId="7" fillId="9" borderId="0" applyNumberFormat="0" applyBorder="0" applyAlignment="0" applyProtection="0"/>
    <xf numFmtId="0" fontId="54" fillId="10" borderId="0" applyNumberFormat="0" applyBorder="0" applyAlignment="0" applyProtection="0"/>
    <xf numFmtId="0" fontId="7" fillId="11" borderId="0" applyNumberFormat="0" applyBorder="0" applyAlignment="0" applyProtection="0"/>
    <xf numFmtId="168" fontId="7" fillId="11" borderId="0" applyNumberFormat="0" applyBorder="0" applyAlignment="0" applyProtection="0"/>
    <xf numFmtId="0" fontId="54" fillId="12" borderId="0" applyNumberFormat="0" applyBorder="0" applyAlignment="0" applyProtection="0"/>
    <xf numFmtId="0" fontId="7" fillId="13" borderId="0" applyNumberFormat="0" applyBorder="0" applyAlignment="0" applyProtection="0"/>
    <xf numFmtId="168" fontId="7" fillId="13" borderId="0" applyNumberFormat="0" applyBorder="0" applyAlignment="0" applyProtection="0"/>
    <xf numFmtId="0" fontId="54" fillId="14" borderId="0" applyNumberFormat="0" applyBorder="0" applyAlignment="0" applyProtection="0"/>
    <xf numFmtId="0" fontId="7" fillId="15" borderId="0" applyNumberFormat="0" applyBorder="0" applyAlignment="0" applyProtection="0"/>
    <xf numFmtId="168" fontId="7" fillId="15" borderId="0" applyNumberFormat="0" applyBorder="0" applyAlignment="0" applyProtection="0"/>
    <xf numFmtId="0" fontId="54" fillId="16" borderId="0" applyNumberFormat="0" applyBorder="0" applyAlignment="0" applyProtection="0"/>
    <xf numFmtId="0" fontId="7" fillId="17" borderId="0" applyNumberFormat="0" applyBorder="0" applyAlignment="0" applyProtection="0"/>
    <xf numFmtId="168" fontId="7" fillId="17" borderId="0" applyNumberFormat="0" applyBorder="0" applyAlignment="0" applyProtection="0"/>
    <xf numFmtId="0" fontId="54" fillId="18" borderId="0" applyNumberFormat="0" applyBorder="0" applyAlignment="0" applyProtection="0"/>
    <xf numFmtId="0" fontId="7" fillId="19" borderId="0" applyNumberFormat="0" applyBorder="0" applyAlignment="0" applyProtection="0"/>
    <xf numFmtId="168" fontId="7" fillId="19" borderId="0" applyNumberFormat="0" applyBorder="0" applyAlignment="0" applyProtection="0"/>
    <xf numFmtId="0" fontId="54" fillId="20" borderId="0" applyNumberFormat="0" applyBorder="0" applyAlignment="0" applyProtection="0"/>
    <xf numFmtId="0" fontId="7" fillId="9" borderId="0" applyNumberFormat="0" applyBorder="0" applyAlignment="0" applyProtection="0"/>
    <xf numFmtId="168" fontId="7" fillId="9" borderId="0" applyNumberFormat="0" applyBorder="0" applyAlignment="0" applyProtection="0"/>
    <xf numFmtId="0" fontId="54" fillId="21" borderId="0" applyNumberFormat="0" applyBorder="0" applyAlignment="0" applyProtection="0"/>
    <xf numFmtId="0" fontId="7" fillId="15" borderId="0" applyNumberFormat="0" applyBorder="0" applyAlignment="0" applyProtection="0"/>
    <xf numFmtId="168" fontId="7" fillId="15" borderId="0" applyNumberFormat="0" applyBorder="0" applyAlignment="0" applyProtection="0"/>
    <xf numFmtId="0" fontId="54" fillId="22" borderId="0" applyNumberFormat="0" applyBorder="0" applyAlignment="0" applyProtection="0"/>
    <xf numFmtId="0" fontId="7" fillId="23" borderId="0" applyNumberFormat="0" applyBorder="0" applyAlignment="0" applyProtection="0"/>
    <xf numFmtId="168" fontId="7" fillId="23" borderId="0" applyNumberFormat="0" applyBorder="0" applyAlignment="0" applyProtection="0"/>
    <xf numFmtId="0" fontId="55" fillId="24" borderId="0" applyNumberFormat="0" applyBorder="0" applyAlignment="0" applyProtection="0"/>
    <xf numFmtId="0" fontId="8" fillId="25" borderId="0" applyNumberFormat="0" applyBorder="0" applyAlignment="0" applyProtection="0"/>
    <xf numFmtId="168" fontId="8" fillId="25" borderId="0" applyNumberFormat="0" applyBorder="0" applyAlignment="0" applyProtection="0"/>
    <xf numFmtId="0" fontId="55" fillId="26" borderId="0" applyNumberFormat="0" applyBorder="0" applyAlignment="0" applyProtection="0"/>
    <xf numFmtId="0" fontId="8" fillId="17" borderId="0" applyNumberFormat="0" applyBorder="0" applyAlignment="0" applyProtection="0"/>
    <xf numFmtId="168" fontId="8" fillId="17" borderId="0" applyNumberFormat="0" applyBorder="0" applyAlignment="0" applyProtection="0"/>
    <xf numFmtId="0" fontId="55" fillId="27" borderId="0" applyNumberFormat="0" applyBorder="0" applyAlignment="0" applyProtection="0"/>
    <xf numFmtId="0" fontId="8" fillId="19" borderId="0" applyNumberFormat="0" applyBorder="0" applyAlignment="0" applyProtection="0"/>
    <xf numFmtId="168" fontId="8" fillId="19" borderId="0" applyNumberFormat="0" applyBorder="0" applyAlignment="0" applyProtection="0"/>
    <xf numFmtId="0" fontId="55" fillId="28" borderId="0" applyNumberFormat="0" applyBorder="0" applyAlignment="0" applyProtection="0"/>
    <xf numFmtId="0" fontId="8" fillId="29" borderId="0" applyNumberFormat="0" applyBorder="0" applyAlignment="0" applyProtection="0"/>
    <xf numFmtId="168" fontId="8" fillId="29" borderId="0" applyNumberFormat="0" applyBorder="0" applyAlignment="0" applyProtection="0"/>
    <xf numFmtId="0" fontId="55" fillId="30" borderId="0" applyNumberFormat="0" applyBorder="0" applyAlignment="0" applyProtection="0"/>
    <xf numFmtId="0" fontId="8" fillId="31" borderId="0" applyNumberFormat="0" applyBorder="0" applyAlignment="0" applyProtection="0"/>
    <xf numFmtId="168" fontId="8" fillId="31" borderId="0" applyNumberFormat="0" applyBorder="0" applyAlignment="0" applyProtection="0"/>
    <xf numFmtId="0" fontId="55" fillId="32" borderId="0" applyNumberFormat="0" applyBorder="0" applyAlignment="0" applyProtection="0"/>
    <xf numFmtId="0" fontId="8" fillId="33" borderId="0" applyNumberFormat="0" applyBorder="0" applyAlignment="0" applyProtection="0"/>
    <xf numFmtId="168" fontId="8" fillId="33" borderId="0" applyNumberFormat="0" applyBorder="0" applyAlignment="0" applyProtection="0"/>
    <xf numFmtId="165" fontId="0" fillId="0" borderId="0" applyFont="0" applyFill="0" applyBorder="0" applyAlignment="0" applyProtection="0"/>
    <xf numFmtId="165"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0" fontId="0" fillId="0" borderId="0">
      <alignment/>
      <protection/>
    </xf>
    <xf numFmtId="164" fontId="0" fillId="0" borderId="0">
      <alignment/>
      <protection/>
    </xf>
    <xf numFmtId="0" fontId="55" fillId="34" borderId="0" applyNumberFormat="0" applyBorder="0" applyAlignment="0" applyProtection="0"/>
    <xf numFmtId="0" fontId="8" fillId="35" borderId="0" applyNumberFormat="0" applyBorder="0" applyAlignment="0" applyProtection="0"/>
    <xf numFmtId="168" fontId="8" fillId="35" borderId="0" applyNumberFormat="0" applyBorder="0" applyAlignment="0" applyProtection="0"/>
    <xf numFmtId="0" fontId="55" fillId="36" borderId="0" applyNumberFormat="0" applyBorder="0" applyAlignment="0" applyProtection="0"/>
    <xf numFmtId="0" fontId="8" fillId="37" borderId="0" applyNumberFormat="0" applyBorder="0" applyAlignment="0" applyProtection="0"/>
    <xf numFmtId="168" fontId="8" fillId="37" borderId="0" applyNumberFormat="0" applyBorder="0" applyAlignment="0" applyProtection="0"/>
    <xf numFmtId="0" fontId="55" fillId="38" borderId="0" applyNumberFormat="0" applyBorder="0" applyAlignment="0" applyProtection="0"/>
    <xf numFmtId="0" fontId="8" fillId="39" borderId="0" applyNumberFormat="0" applyBorder="0" applyAlignment="0" applyProtection="0"/>
    <xf numFmtId="168" fontId="8" fillId="39" borderId="0" applyNumberFormat="0" applyBorder="0" applyAlignment="0" applyProtection="0"/>
    <xf numFmtId="0" fontId="55" fillId="40" borderId="0" applyNumberFormat="0" applyBorder="0" applyAlignment="0" applyProtection="0"/>
    <xf numFmtId="0" fontId="8" fillId="29" borderId="0" applyNumberFormat="0" applyBorder="0" applyAlignment="0" applyProtection="0"/>
    <xf numFmtId="168" fontId="8" fillId="29" borderId="0" applyNumberFormat="0" applyBorder="0" applyAlignment="0" applyProtection="0"/>
    <xf numFmtId="0" fontId="55" fillId="41" borderId="0" applyNumberFormat="0" applyBorder="0" applyAlignment="0" applyProtection="0"/>
    <xf numFmtId="0" fontId="8" fillId="31" borderId="0" applyNumberFormat="0" applyBorder="0" applyAlignment="0" applyProtection="0"/>
    <xf numFmtId="168" fontId="8" fillId="31" borderId="0" applyNumberFormat="0" applyBorder="0" applyAlignment="0" applyProtection="0"/>
    <xf numFmtId="0" fontId="55" fillId="42" borderId="0" applyNumberFormat="0" applyBorder="0" applyAlignment="0" applyProtection="0"/>
    <xf numFmtId="0" fontId="8" fillId="43" borderId="0" applyNumberFormat="0" applyBorder="0" applyAlignment="0" applyProtection="0"/>
    <xf numFmtId="168" fontId="8" fillId="43" borderId="0" applyNumberFormat="0" applyBorder="0" applyAlignment="0" applyProtection="0"/>
    <xf numFmtId="0" fontId="56" fillId="44" borderId="1" applyNumberFormat="0" applyAlignment="0" applyProtection="0"/>
    <xf numFmtId="0" fontId="9" fillId="13" borderId="2" applyNumberFormat="0" applyAlignment="0" applyProtection="0"/>
    <xf numFmtId="168" fontId="9" fillId="13" borderId="2" applyNumberFormat="0" applyAlignment="0" applyProtection="0"/>
    <xf numFmtId="0" fontId="57" fillId="45" borderId="3" applyNumberFormat="0" applyAlignment="0" applyProtection="0"/>
    <xf numFmtId="0" fontId="10" fillId="46" borderId="4" applyNumberFormat="0" applyAlignment="0" applyProtection="0"/>
    <xf numFmtId="168" fontId="10" fillId="46" borderId="4" applyNumberFormat="0" applyAlignment="0" applyProtection="0"/>
    <xf numFmtId="0" fontId="58" fillId="45" borderId="1" applyNumberFormat="0" applyAlignment="0" applyProtection="0"/>
    <xf numFmtId="0" fontId="11" fillId="46" borderId="2" applyNumberFormat="0" applyAlignment="0" applyProtection="0"/>
    <xf numFmtId="168" fontId="11" fillId="46" borderId="2" applyNumberFormat="0" applyAlignment="0" applyProtection="0"/>
    <xf numFmtId="0" fontId="59" fillId="0" borderId="0" applyNumberFormat="0" applyFill="0" applyBorder="0" applyAlignment="0" applyProtection="0"/>
    <xf numFmtId="0" fontId="28" fillId="0" borderId="0" applyNumberFormat="0" applyFill="0" applyBorder="0" applyAlignment="0" applyProtection="0"/>
    <xf numFmtId="168" fontId="28" fillId="0" borderId="0" applyNumberFormat="0" applyFill="0" applyBorder="0" applyAlignment="0" applyProtection="0"/>
    <xf numFmtId="0" fontId="12" fillId="0" borderId="0" applyProtection="0">
      <alignment/>
    </xf>
    <xf numFmtId="168" fontId="12" fillId="0" borderId="0" applyProtection="0">
      <alignment/>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0" fillId="0" borderId="5" applyNumberFormat="0" applyFill="0" applyAlignment="0" applyProtection="0"/>
    <xf numFmtId="0" fontId="13" fillId="0" borderId="6" applyNumberFormat="0" applyFill="0" applyAlignment="0" applyProtection="0"/>
    <xf numFmtId="168" fontId="13" fillId="0" borderId="6" applyNumberFormat="0" applyFill="0" applyAlignment="0" applyProtection="0"/>
    <xf numFmtId="0" fontId="61" fillId="0" borderId="7" applyNumberFormat="0" applyFill="0" applyAlignment="0" applyProtection="0"/>
    <xf numFmtId="0" fontId="14" fillId="0" borderId="8" applyNumberFormat="0" applyFill="0" applyAlignment="0" applyProtection="0"/>
    <xf numFmtId="168" fontId="14" fillId="0" borderId="8" applyNumberFormat="0" applyFill="0" applyAlignment="0" applyProtection="0"/>
    <xf numFmtId="0" fontId="62" fillId="0" borderId="9" applyNumberFormat="0" applyFill="0" applyAlignment="0" applyProtection="0"/>
    <xf numFmtId="0" fontId="15" fillId="0" borderId="10" applyNumberFormat="0" applyFill="0" applyAlignment="0" applyProtection="0"/>
    <xf numFmtId="168" fontId="15" fillId="0" borderId="10" applyNumberFormat="0" applyFill="0" applyAlignment="0" applyProtection="0"/>
    <xf numFmtId="0" fontId="62" fillId="0" borderId="0" applyNumberFormat="0" applyFill="0" applyBorder="0" applyAlignment="0" applyProtection="0"/>
    <xf numFmtId="0" fontId="15" fillId="0" borderId="0" applyNumberFormat="0" applyFill="0" applyBorder="0" applyAlignment="0" applyProtection="0"/>
    <xf numFmtId="168" fontId="15" fillId="0" borderId="0" applyNumberFormat="0" applyFill="0" applyBorder="0" applyAlignment="0" applyProtection="0"/>
    <xf numFmtId="0" fontId="3" fillId="47" borderId="11" applyBorder="0">
      <alignment horizontal="centerContinuous"/>
      <protection/>
    </xf>
    <xf numFmtId="0" fontId="16" fillId="0" borderId="0" applyProtection="0">
      <alignment/>
    </xf>
    <xf numFmtId="168" fontId="16" fillId="0" borderId="0" applyProtection="0">
      <alignment/>
    </xf>
    <xf numFmtId="0" fontId="4" fillId="0" borderId="0" applyProtection="0">
      <alignment/>
    </xf>
    <xf numFmtId="168" fontId="4" fillId="0" borderId="0" applyProtection="0">
      <alignment/>
    </xf>
    <xf numFmtId="0" fontId="63" fillId="0" borderId="12" applyNumberFormat="0" applyFill="0" applyAlignment="0" applyProtection="0"/>
    <xf numFmtId="0" fontId="17" fillId="0" borderId="13" applyNumberFormat="0" applyFill="0" applyAlignment="0" applyProtection="0"/>
    <xf numFmtId="168" fontId="17" fillId="0" borderId="13" applyNumberFormat="0" applyFill="0" applyAlignment="0" applyProtection="0"/>
    <xf numFmtId="0" fontId="12" fillId="0" borderId="14" applyProtection="0">
      <alignment/>
    </xf>
    <xf numFmtId="168" fontId="12" fillId="0" borderId="14" applyProtection="0">
      <alignment/>
    </xf>
    <xf numFmtId="0" fontId="64" fillId="48" borderId="15" applyNumberFormat="0" applyAlignment="0" applyProtection="0"/>
    <xf numFmtId="0" fontId="18" fillId="49" borderId="16" applyNumberFormat="0" applyAlignment="0" applyProtection="0"/>
    <xf numFmtId="168" fontId="18" fillId="49" borderId="16" applyNumberFormat="0" applyAlignment="0" applyProtection="0"/>
    <xf numFmtId="0" fontId="65" fillId="0" borderId="0" applyNumberFormat="0" applyFill="0" applyBorder="0" applyAlignment="0" applyProtection="0"/>
    <xf numFmtId="0" fontId="19" fillId="0" borderId="0" applyNumberFormat="0" applyFill="0" applyBorder="0" applyAlignment="0" applyProtection="0"/>
    <xf numFmtId="168" fontId="19" fillId="0" borderId="0" applyNumberFormat="0" applyFill="0" applyBorder="0" applyAlignment="0" applyProtection="0"/>
    <xf numFmtId="0" fontId="66" fillId="50" borderId="0" applyNumberFormat="0" applyBorder="0" applyAlignment="0" applyProtection="0"/>
    <xf numFmtId="0" fontId="20" fillId="51" borderId="0" applyNumberFormat="0" applyBorder="0" applyAlignment="0" applyProtection="0"/>
    <xf numFmtId="168" fontId="20" fillId="51" borderId="0" applyNumberFormat="0" applyBorder="0" applyAlignment="0" applyProtection="0"/>
    <xf numFmtId="0" fontId="54" fillId="0" borderId="0">
      <alignment/>
      <protection/>
    </xf>
    <xf numFmtId="0" fontId="54" fillId="0" borderId="0">
      <alignment/>
      <protection/>
    </xf>
    <xf numFmtId="0" fontId="54" fillId="0" borderId="0">
      <alignment/>
      <protection/>
    </xf>
    <xf numFmtId="168" fontId="0" fillId="0" borderId="0">
      <alignment/>
      <protection/>
    </xf>
    <xf numFmtId="0" fontId="54" fillId="0" borderId="0">
      <alignment/>
      <protection/>
    </xf>
    <xf numFmtId="0" fontId="0" fillId="0" borderId="0">
      <alignment/>
      <protection/>
    </xf>
    <xf numFmtId="0" fontId="54" fillId="0" borderId="0">
      <alignment/>
      <protection/>
    </xf>
    <xf numFmtId="0" fontId="26" fillId="0" borderId="0">
      <alignment/>
      <protection/>
    </xf>
    <xf numFmtId="168" fontId="26" fillId="0" borderId="0">
      <alignment/>
      <protection/>
    </xf>
    <xf numFmtId="0" fontId="54" fillId="0" borderId="0">
      <alignment/>
      <protection/>
    </xf>
    <xf numFmtId="0" fontId="2" fillId="0" borderId="0">
      <alignment/>
      <protection/>
    </xf>
    <xf numFmtId="168" fontId="2" fillId="0" borderId="0">
      <alignment/>
      <protection/>
    </xf>
    <xf numFmtId="0" fontId="54" fillId="0" borderId="0">
      <alignment/>
      <protection/>
    </xf>
    <xf numFmtId="0" fontId="26"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168" fontId="0" fillId="0" borderId="0">
      <alignment/>
      <protection/>
    </xf>
    <xf numFmtId="0" fontId="54" fillId="0" borderId="0">
      <alignment/>
      <protection/>
    </xf>
    <xf numFmtId="0" fontId="26" fillId="0" borderId="0">
      <alignment/>
      <protection/>
    </xf>
    <xf numFmtId="0" fontId="2" fillId="0" borderId="0">
      <alignment/>
      <protection/>
    </xf>
    <xf numFmtId="168" fontId="26"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168" fontId="0" fillId="0" borderId="0">
      <alignment/>
      <protection/>
    </xf>
    <xf numFmtId="0" fontId="54" fillId="0" borderId="0">
      <alignment/>
      <protection/>
    </xf>
    <xf numFmtId="0" fontId="54" fillId="0" borderId="0">
      <alignment/>
      <protection/>
    </xf>
    <xf numFmtId="0" fontId="0" fillId="0" borderId="0" applyBorder="0">
      <alignment/>
      <protection/>
    </xf>
    <xf numFmtId="0" fontId="0" fillId="0" borderId="0" applyBorder="0">
      <alignment/>
      <protection/>
    </xf>
    <xf numFmtId="0" fontId="67" fillId="0" borderId="0" applyNumberFormat="0" applyFill="0" applyBorder="0" applyAlignment="0" applyProtection="0"/>
    <xf numFmtId="0" fontId="68" fillId="52" borderId="0" applyNumberFormat="0" applyBorder="0" applyAlignment="0" applyProtection="0"/>
    <xf numFmtId="0" fontId="21" fillId="5" borderId="0" applyNumberFormat="0" applyBorder="0" applyAlignment="0" applyProtection="0"/>
    <xf numFmtId="168" fontId="21" fillId="5" borderId="0" applyNumberFormat="0" applyBorder="0" applyAlignment="0" applyProtection="0"/>
    <xf numFmtId="0" fontId="69" fillId="0" borderId="0" applyNumberFormat="0" applyFill="0" applyBorder="0" applyAlignment="0" applyProtection="0"/>
    <xf numFmtId="0" fontId="22" fillId="0" borderId="0" applyNumberFormat="0" applyFill="0" applyBorder="0" applyAlignment="0" applyProtection="0"/>
    <xf numFmtId="168" fontId="22"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xf numFmtId="168" fontId="0" fillId="54" borderId="18" applyNumberFormat="0" applyFont="0" applyAlignment="0" applyProtection="0"/>
    <xf numFmtId="0" fontId="0" fillId="54" borderId="18" applyNumberFormat="0" applyFont="0" applyAlignment="0" applyProtection="0"/>
    <xf numFmtId="168" fontId="0" fillId="54" borderId="18" applyNumberFormat="0" applyFont="0" applyAlignment="0" applyProtection="0"/>
    <xf numFmtId="9" fontId="0" fillId="0" borderId="0" applyFont="0" applyFill="0" applyBorder="0" applyAlignment="0" applyProtection="0"/>
    <xf numFmtId="9" fontId="5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0" fontId="70" fillId="0" borderId="19" applyNumberFormat="0" applyFill="0" applyAlignment="0" applyProtection="0"/>
    <xf numFmtId="0" fontId="23" fillId="0" borderId="20" applyNumberFormat="0" applyFill="0" applyAlignment="0" applyProtection="0"/>
    <xf numFmtId="168" fontId="23" fillId="0" borderId="20" applyNumberFormat="0" applyFill="0" applyAlignment="0" applyProtection="0"/>
    <xf numFmtId="0" fontId="6" fillId="0" borderId="0">
      <alignment/>
      <protection/>
    </xf>
    <xf numFmtId="0" fontId="12" fillId="0" borderId="0">
      <alignment/>
      <protection/>
    </xf>
    <xf numFmtId="168" fontId="12" fillId="0" borderId="0">
      <alignment/>
      <protection/>
    </xf>
    <xf numFmtId="0" fontId="71" fillId="0" borderId="0" applyNumberFormat="0" applyFill="0" applyBorder="0" applyAlignment="0" applyProtection="0"/>
    <xf numFmtId="0" fontId="24" fillId="0" borderId="0" applyNumberFormat="0" applyFill="0" applyBorder="0" applyAlignment="0" applyProtection="0"/>
    <xf numFmtId="168" fontId="24" fillId="0" borderId="0" applyNumberFormat="0" applyFill="0" applyBorder="0" applyAlignment="0" applyProtection="0"/>
    <xf numFmtId="2" fontId="12" fillId="0" borderId="0" applyProtection="0">
      <alignment/>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72" fillId="55" borderId="0" applyNumberFormat="0" applyBorder="0" applyAlignment="0" applyProtection="0"/>
    <xf numFmtId="0" fontId="25" fillId="7" borderId="0" applyNumberFormat="0" applyBorder="0" applyAlignment="0" applyProtection="0"/>
    <xf numFmtId="168" fontId="25" fillId="7" borderId="0" applyNumberFormat="0" applyBorder="0" applyAlignment="0" applyProtection="0"/>
    <xf numFmtId="0" fontId="0" fillId="0" borderId="21" applyFill="0" applyBorder="0" applyProtection="0">
      <alignment/>
    </xf>
    <xf numFmtId="0" fontId="0" fillId="0" borderId="21" applyFill="0" applyBorder="0" applyProtection="0">
      <alignment/>
    </xf>
    <xf numFmtId="168" fontId="0" fillId="0" borderId="21" applyFill="0" applyBorder="0" applyProtection="0">
      <alignment/>
    </xf>
    <xf numFmtId="168" fontId="0" fillId="0" borderId="21" applyFill="0" applyBorder="0" applyProtection="0">
      <alignment/>
    </xf>
    <xf numFmtId="0" fontId="2" fillId="0" borderId="0">
      <alignment/>
      <protection/>
    </xf>
  </cellStyleXfs>
  <cellXfs count="72">
    <xf numFmtId="0" fontId="0" fillId="0" borderId="0" xfId="0" applyAlignment="1">
      <alignment/>
    </xf>
    <xf numFmtId="0" fontId="73" fillId="56" borderId="0" xfId="191" applyFont="1" applyFill="1" applyProtection="1">
      <alignment/>
      <protection locked="0"/>
    </xf>
    <xf numFmtId="0" fontId="74" fillId="56" borderId="0" xfId="191" applyFont="1" applyFill="1" applyAlignment="1" applyProtection="1">
      <alignment horizontal="center"/>
      <protection locked="0"/>
    </xf>
    <xf numFmtId="0" fontId="75" fillId="56" borderId="0" xfId="192" applyFont="1" applyFill="1" applyProtection="1">
      <alignment/>
      <protection locked="0"/>
    </xf>
    <xf numFmtId="0" fontId="73" fillId="56" borderId="22" xfId="192" applyFont="1" applyFill="1" applyBorder="1" applyAlignment="1" applyProtection="1">
      <alignment horizontal="center" vertical="center" wrapText="1"/>
      <protection locked="0"/>
    </xf>
    <xf numFmtId="0" fontId="73" fillId="56" borderId="22" xfId="192" applyFont="1" applyFill="1" applyBorder="1" applyAlignment="1" applyProtection="1">
      <alignment horizontal="left" vertical="center" wrapText="1"/>
      <protection locked="0"/>
    </xf>
    <xf numFmtId="0" fontId="73" fillId="57" borderId="22" xfId="192" applyFont="1" applyFill="1" applyBorder="1" applyAlignment="1" applyProtection="1">
      <alignment horizontal="center" vertical="center" wrapText="1"/>
      <protection locked="0"/>
    </xf>
    <xf numFmtId="0" fontId="76" fillId="57" borderId="22" xfId="192" applyFont="1" applyFill="1" applyBorder="1" applyAlignment="1" applyProtection="1">
      <alignment vertical="center" wrapText="1"/>
      <protection locked="0"/>
    </xf>
    <xf numFmtId="0" fontId="73" fillId="57" borderId="22" xfId="192" applyFont="1" applyFill="1" applyBorder="1" applyAlignment="1" applyProtection="1">
      <alignment horizontal="left" vertical="center" wrapText="1"/>
      <protection locked="0"/>
    </xf>
    <xf numFmtId="166" fontId="73" fillId="57" borderId="22" xfId="229" applyNumberFormat="1" applyFont="1" applyFill="1" applyBorder="1" applyAlignment="1" applyProtection="1">
      <alignment horizontal="center" vertical="center" wrapText="1"/>
      <protection locked="0"/>
    </xf>
    <xf numFmtId="0" fontId="73" fillId="56" borderId="22" xfId="192" applyFont="1" applyFill="1" applyBorder="1" applyAlignment="1" applyProtection="1">
      <alignment vertical="center" wrapText="1"/>
      <protection locked="0"/>
    </xf>
    <xf numFmtId="49" fontId="73" fillId="56" borderId="22" xfId="192" applyNumberFormat="1" applyFont="1" applyFill="1" applyBorder="1" applyAlignment="1" applyProtection="1">
      <alignment vertical="center" wrapText="1"/>
      <protection locked="0"/>
    </xf>
    <xf numFmtId="0" fontId="35" fillId="56" borderId="22" xfId="192" applyFont="1" applyFill="1" applyBorder="1" applyAlignment="1" applyProtection="1">
      <alignment horizontal="left" vertical="center" wrapText="1"/>
      <protection locked="0"/>
    </xf>
    <xf numFmtId="0" fontId="73" fillId="57" borderId="22" xfId="192" applyFont="1" applyFill="1" applyBorder="1" applyAlignment="1" applyProtection="1">
      <alignment horizontal="center" vertical="center"/>
      <protection locked="0"/>
    </xf>
    <xf numFmtId="0" fontId="76" fillId="57" borderId="22" xfId="192" applyFont="1" applyFill="1" applyBorder="1" applyAlignment="1" applyProtection="1">
      <alignment vertical="center"/>
      <protection locked="0"/>
    </xf>
    <xf numFmtId="0" fontId="73" fillId="57" borderId="22" xfId="192" applyFont="1" applyFill="1" applyBorder="1" applyAlignment="1" applyProtection="1">
      <alignment horizontal="left" vertical="center"/>
      <protection locked="0"/>
    </xf>
    <xf numFmtId="166" fontId="73" fillId="57" borderId="22" xfId="229" applyNumberFormat="1" applyFont="1" applyFill="1" applyBorder="1" applyAlignment="1" applyProtection="1">
      <alignment horizontal="center" vertical="center"/>
      <protection locked="0"/>
    </xf>
    <xf numFmtId="0" fontId="73" fillId="56" borderId="0" xfId="191" applyFont="1" applyFill="1" applyAlignment="1" applyProtection="1">
      <alignment/>
      <protection locked="0"/>
    </xf>
    <xf numFmtId="0" fontId="73" fillId="56" borderId="22" xfId="192" applyFont="1" applyFill="1" applyBorder="1" applyAlignment="1" applyProtection="1">
      <alignment vertical="center"/>
      <protection locked="0"/>
    </xf>
    <xf numFmtId="0" fontId="73" fillId="56" borderId="22" xfId="192" applyFont="1" applyFill="1" applyBorder="1" applyAlignment="1" applyProtection="1">
      <alignment horizontal="left" vertical="center"/>
      <protection locked="0"/>
    </xf>
    <xf numFmtId="166" fontId="73" fillId="56" borderId="22" xfId="229" applyNumberFormat="1" applyFont="1" applyFill="1" applyBorder="1" applyAlignment="1" applyProtection="1">
      <alignment horizontal="center" vertical="center"/>
      <protection locked="0"/>
    </xf>
    <xf numFmtId="0" fontId="35" fillId="56" borderId="22" xfId="192" applyNumberFormat="1" applyFont="1" applyFill="1" applyBorder="1" applyAlignment="1" applyProtection="1">
      <alignment horizontal="left" vertical="center" wrapText="1"/>
      <protection locked="0"/>
    </xf>
    <xf numFmtId="0" fontId="73" fillId="56" borderId="0" xfId="191" applyFont="1" applyFill="1" applyAlignment="1" applyProtection="1">
      <alignment horizontal="center"/>
      <protection locked="0"/>
    </xf>
    <xf numFmtId="0" fontId="76" fillId="57" borderId="22" xfId="192" applyFont="1" applyFill="1" applyBorder="1" applyAlignment="1" applyProtection="1">
      <alignment horizontal="center" vertical="center" wrapText="1"/>
      <protection locked="0"/>
    </xf>
    <xf numFmtId="0" fontId="74" fillId="58" borderId="22" xfId="192" applyFont="1" applyFill="1" applyBorder="1" applyAlignment="1" applyProtection="1">
      <alignment vertical="center" wrapText="1"/>
      <protection locked="0"/>
    </xf>
    <xf numFmtId="0" fontId="77" fillId="58" borderId="22" xfId="192" applyFont="1" applyFill="1" applyBorder="1" applyAlignment="1" applyProtection="1">
      <alignment vertical="center" wrapText="1"/>
      <protection locked="0"/>
    </xf>
    <xf numFmtId="0" fontId="78" fillId="0" borderId="0" xfId="0" applyFont="1" applyAlignment="1">
      <alignment/>
    </xf>
    <xf numFmtId="0" fontId="77" fillId="58" borderId="22" xfId="192" applyFont="1" applyFill="1" applyBorder="1" applyAlignment="1" applyProtection="1">
      <alignment horizontal="center" vertical="center" wrapText="1"/>
      <protection locked="0"/>
    </xf>
    <xf numFmtId="0" fontId="73" fillId="59" borderId="22" xfId="192" applyFont="1" applyFill="1" applyBorder="1" applyAlignment="1" applyProtection="1">
      <alignment horizontal="center" vertical="center" wrapText="1"/>
      <protection locked="0"/>
    </xf>
    <xf numFmtId="0" fontId="73" fillId="59" borderId="22" xfId="192" applyFont="1" applyFill="1" applyBorder="1" applyAlignment="1" applyProtection="1">
      <alignment vertical="center" wrapText="1"/>
      <protection locked="0"/>
    </xf>
    <xf numFmtId="0" fontId="73" fillId="59" borderId="22" xfId="192" applyFont="1" applyFill="1" applyBorder="1" applyAlignment="1" applyProtection="1">
      <alignment horizontal="left" vertical="center" wrapText="1"/>
      <protection locked="0"/>
    </xf>
    <xf numFmtId="49" fontId="73" fillId="56" borderId="22" xfId="192" applyNumberFormat="1" applyFont="1" applyFill="1" applyBorder="1" applyAlignment="1" applyProtection="1">
      <alignment horizontal="center" vertical="center" wrapText="1"/>
      <protection locked="0"/>
    </xf>
    <xf numFmtId="49" fontId="73" fillId="57" borderId="22" xfId="192" applyNumberFormat="1" applyFont="1" applyFill="1" applyBorder="1" applyAlignment="1" applyProtection="1">
      <alignment horizontal="center" vertical="center"/>
      <protection locked="0"/>
    </xf>
    <xf numFmtId="0" fontId="59" fillId="56" borderId="22" xfId="119" applyFill="1" applyBorder="1" applyAlignment="1" applyProtection="1">
      <alignment horizontal="left" vertical="center" wrapText="1"/>
      <protection locked="0"/>
    </xf>
    <xf numFmtId="0" fontId="79" fillId="59" borderId="22" xfId="192" applyFont="1" applyFill="1" applyBorder="1" applyAlignment="1" applyProtection="1">
      <alignment horizontal="left" vertical="center" wrapText="1"/>
      <protection locked="0"/>
    </xf>
    <xf numFmtId="0" fontId="73" fillId="59" borderId="22" xfId="192" applyFont="1" applyFill="1" applyBorder="1" applyAlignment="1" applyProtection="1">
      <alignment horizontal="left" wrapText="1"/>
      <protection locked="0"/>
    </xf>
    <xf numFmtId="49" fontId="76" fillId="57" borderId="22" xfId="192" applyNumberFormat="1" applyFont="1" applyFill="1" applyBorder="1" applyAlignment="1" applyProtection="1">
      <alignment vertical="center" wrapText="1"/>
      <protection locked="0"/>
    </xf>
    <xf numFmtId="49" fontId="74" fillId="58" borderId="22" xfId="192" applyNumberFormat="1" applyFont="1" applyFill="1" applyBorder="1" applyAlignment="1" applyProtection="1">
      <alignment vertical="center" wrapText="1"/>
      <protection locked="0"/>
    </xf>
    <xf numFmtId="49" fontId="73" fillId="57" borderId="22" xfId="192" applyNumberFormat="1" applyFont="1" applyFill="1" applyBorder="1" applyAlignment="1" applyProtection="1">
      <alignment horizontal="center" vertical="center" wrapText="1"/>
      <protection locked="0"/>
    </xf>
    <xf numFmtId="49" fontId="74" fillId="56" borderId="0" xfId="191" applyNumberFormat="1" applyFont="1" applyFill="1" applyAlignment="1" applyProtection="1">
      <alignment horizontal="left" vertical="center"/>
      <protection locked="0"/>
    </xf>
    <xf numFmtId="49" fontId="74" fillId="56" borderId="0" xfId="191" applyNumberFormat="1" applyFont="1" applyFill="1" applyAlignment="1" applyProtection="1">
      <alignment horizontal="center" vertical="center"/>
      <protection locked="0"/>
    </xf>
    <xf numFmtId="0" fontId="79" fillId="56" borderId="22" xfId="192" applyFont="1" applyFill="1" applyBorder="1" applyAlignment="1" applyProtection="1">
      <alignment horizontal="left" vertical="center" wrapText="1"/>
      <protection locked="0"/>
    </xf>
    <xf numFmtId="0" fontId="73" fillId="56" borderId="22" xfId="192" applyNumberFormat="1" applyFont="1" applyFill="1" applyBorder="1" applyAlignment="1" applyProtection="1">
      <alignment horizontal="center" vertical="center" wrapText="1"/>
      <protection locked="0"/>
    </xf>
    <xf numFmtId="0" fontId="35" fillId="56" borderId="22" xfId="192" applyFont="1" applyFill="1" applyBorder="1" applyAlignment="1" applyProtection="1">
      <alignment vertical="center" wrapText="1"/>
      <protection locked="0"/>
    </xf>
    <xf numFmtId="0" fontId="37" fillId="56" borderId="22" xfId="119" applyFont="1" applyFill="1" applyBorder="1" applyAlignment="1" applyProtection="1">
      <alignment vertical="center" wrapText="1"/>
      <protection locked="0"/>
    </xf>
    <xf numFmtId="0" fontId="35" fillId="56" borderId="0" xfId="191" applyFont="1" applyFill="1" applyProtection="1">
      <alignment/>
      <protection locked="0"/>
    </xf>
    <xf numFmtId="1" fontId="35" fillId="56" borderId="22" xfId="192" applyNumberFormat="1" applyFont="1" applyFill="1" applyBorder="1" applyAlignment="1" applyProtection="1">
      <alignment horizontal="left" vertical="center" wrapText="1"/>
      <protection locked="0"/>
    </xf>
    <xf numFmtId="0" fontId="0" fillId="56" borderId="22" xfId="119" applyFont="1" applyFill="1" applyBorder="1" applyAlignment="1" applyProtection="1">
      <alignment horizontal="left" vertical="center" wrapText="1"/>
      <protection locked="0"/>
    </xf>
    <xf numFmtId="0" fontId="80" fillId="56" borderId="22" xfId="119" applyFont="1" applyFill="1" applyBorder="1" applyAlignment="1" applyProtection="1">
      <alignment horizontal="left" vertical="center" wrapText="1"/>
      <protection locked="0"/>
    </xf>
    <xf numFmtId="49" fontId="73" fillId="56" borderId="22" xfId="192" applyNumberFormat="1" applyFont="1" applyFill="1" applyBorder="1" applyAlignment="1" applyProtection="1">
      <alignment horizontal="left" vertical="center" wrapText="1"/>
      <protection locked="0"/>
    </xf>
    <xf numFmtId="49" fontId="35" fillId="56" borderId="22" xfId="192" applyNumberFormat="1" applyFont="1" applyFill="1" applyBorder="1" applyAlignment="1" applyProtection="1">
      <alignment horizontal="left" vertical="center" wrapText="1"/>
      <protection locked="0"/>
    </xf>
    <xf numFmtId="1" fontId="73" fillId="56" borderId="22" xfId="192" applyNumberFormat="1" applyFont="1" applyFill="1" applyBorder="1" applyAlignment="1" applyProtection="1">
      <alignment horizontal="left" vertical="center" wrapText="1"/>
      <protection locked="0"/>
    </xf>
    <xf numFmtId="0" fontId="73" fillId="56" borderId="22" xfId="192" applyNumberFormat="1" applyFont="1" applyFill="1" applyBorder="1" applyAlignment="1" applyProtection="1">
      <alignment horizontal="center" vertical="center"/>
      <protection locked="0"/>
    </xf>
    <xf numFmtId="0" fontId="35" fillId="56" borderId="22" xfId="192" applyNumberFormat="1" applyFont="1" applyFill="1" applyBorder="1" applyAlignment="1" applyProtection="1">
      <alignment horizontal="center" vertical="center" wrapText="1"/>
      <protection locked="0"/>
    </xf>
    <xf numFmtId="0" fontId="81" fillId="59" borderId="22" xfId="192" applyNumberFormat="1" applyFont="1" applyFill="1" applyBorder="1" applyAlignment="1" applyProtection="1">
      <alignment horizontal="center" vertical="center" wrapText="1"/>
      <protection locked="0"/>
    </xf>
    <xf numFmtId="0" fontId="73" fillId="59" borderId="22" xfId="192" applyNumberFormat="1" applyFont="1" applyFill="1" applyBorder="1" applyAlignment="1" applyProtection="1">
      <alignment horizontal="center" vertical="center" wrapText="1"/>
      <protection locked="0"/>
    </xf>
    <xf numFmtId="2" fontId="76" fillId="57" borderId="22" xfId="192" applyNumberFormat="1" applyFont="1" applyFill="1" applyBorder="1" applyAlignment="1" applyProtection="1">
      <alignment horizontal="center" vertical="center" wrapText="1"/>
      <protection locked="0"/>
    </xf>
    <xf numFmtId="2" fontId="74" fillId="58" borderId="22" xfId="192" applyNumberFormat="1" applyFont="1" applyFill="1" applyBorder="1" applyAlignment="1" applyProtection="1">
      <alignment horizontal="center" vertical="center" wrapText="1"/>
      <protection locked="0"/>
    </xf>
    <xf numFmtId="167" fontId="73" fillId="56" borderId="22" xfId="229" applyNumberFormat="1" applyFont="1" applyFill="1" applyBorder="1" applyAlignment="1" applyProtection="1">
      <alignment horizontal="center" vertical="center"/>
      <protection locked="0"/>
    </xf>
    <xf numFmtId="167" fontId="73" fillId="59" borderId="22" xfId="229" applyNumberFormat="1" applyFont="1" applyFill="1" applyBorder="1" applyAlignment="1" applyProtection="1">
      <alignment horizontal="center" vertical="center"/>
      <protection locked="0"/>
    </xf>
    <xf numFmtId="0" fontId="76" fillId="57" borderId="22" xfId="229" applyNumberFormat="1" applyFont="1" applyFill="1" applyBorder="1" applyAlignment="1" applyProtection="1">
      <alignment horizontal="center" vertical="center" wrapText="1"/>
      <protection locked="0"/>
    </xf>
    <xf numFmtId="0" fontId="74" fillId="58" borderId="22" xfId="192" applyNumberFormat="1" applyFont="1" applyFill="1" applyBorder="1" applyAlignment="1" applyProtection="1">
      <alignment horizontal="center" vertical="center" wrapText="1"/>
      <protection locked="0"/>
    </xf>
    <xf numFmtId="0" fontId="73" fillId="57" borderId="22" xfId="229" applyNumberFormat="1" applyFont="1" applyFill="1" applyBorder="1" applyAlignment="1" applyProtection="1">
      <alignment horizontal="center" vertical="center" wrapText="1"/>
      <protection locked="0"/>
    </xf>
    <xf numFmtId="0" fontId="81" fillId="57" borderId="22" xfId="229" applyNumberFormat="1" applyFont="1" applyFill="1" applyBorder="1" applyAlignment="1" applyProtection="1">
      <alignment horizontal="center" vertical="center" wrapText="1"/>
      <protection locked="0"/>
    </xf>
    <xf numFmtId="0" fontId="73" fillId="56" borderId="22" xfId="229" applyNumberFormat="1" applyFont="1" applyFill="1" applyBorder="1" applyAlignment="1" applyProtection="1">
      <alignment horizontal="center" vertical="center"/>
      <protection locked="0"/>
    </xf>
    <xf numFmtId="0" fontId="77" fillId="10" borderId="22" xfId="229" applyNumberFormat="1" applyFont="1" applyFill="1" applyBorder="1" applyAlignment="1" applyProtection="1">
      <alignment horizontal="center" vertical="center" wrapText="1"/>
      <protection locked="0"/>
    </xf>
    <xf numFmtId="0" fontId="73" fillId="57" borderId="22" xfId="229" applyNumberFormat="1" applyFont="1" applyFill="1" applyBorder="1" applyAlignment="1" applyProtection="1">
      <alignment horizontal="center" vertical="center"/>
      <protection locked="0"/>
    </xf>
    <xf numFmtId="0" fontId="73" fillId="59" borderId="22" xfId="229" applyNumberFormat="1" applyFont="1" applyFill="1" applyBorder="1" applyAlignment="1" applyProtection="1">
      <alignment horizontal="center" vertical="center"/>
      <protection locked="0"/>
    </xf>
    <xf numFmtId="0" fontId="73" fillId="56" borderId="0" xfId="191" applyNumberFormat="1" applyFont="1" applyFill="1" applyAlignment="1" applyProtection="1">
      <alignment horizontal="center"/>
      <protection locked="0"/>
    </xf>
    <xf numFmtId="0" fontId="73" fillId="56" borderId="0" xfId="229" applyNumberFormat="1" applyFont="1" applyFill="1" applyAlignment="1" applyProtection="1">
      <alignment horizontal="center" vertical="center"/>
      <protection locked="0"/>
    </xf>
    <xf numFmtId="0" fontId="74" fillId="56" borderId="0" xfId="191" applyNumberFormat="1" applyFont="1" applyFill="1" applyAlignment="1" applyProtection="1">
      <alignment horizontal="center"/>
      <protection locked="0"/>
    </xf>
    <xf numFmtId="0" fontId="82" fillId="56" borderId="22" xfId="229" applyNumberFormat="1" applyFont="1" applyFill="1" applyBorder="1" applyAlignment="1" applyProtection="1">
      <alignment horizontal="center" vertical="center" wrapText="1"/>
      <protection locked="0"/>
    </xf>
  </cellXfs>
  <cellStyles count="235">
    <cellStyle name="Normal" xfId="0"/>
    <cellStyle name="_RfQ_rus для УМЗ" xfId="15"/>
    <cellStyle name="_RfQ_rus для УМЗ 2" xfId="16"/>
    <cellStyle name="_Бюджет 2010 текущий  ассортимент comm 111109" xfId="17"/>
    <cellStyle name="_Планированиепродаж ПА на 6 мес  2010 г" xfId="18"/>
    <cellStyle name="_ТЭО 10 02 09 помпы" xfId="19"/>
    <cellStyle name="_ТЭО 10 02 09 помпы 2" xfId="20"/>
    <cellStyle name="_ТЭО на мотокарбюраторы (4)" xfId="21"/>
    <cellStyle name="_ТЭО на мотокарбюраторы (4) 2" xfId="22"/>
    <cellStyle name="_ТЭО Фильтры грузовые от 220109" xfId="23"/>
    <cellStyle name="_ТЭО Фильтры грузовые от 220109 2" xfId="24"/>
    <cellStyle name="1991-" xfId="25"/>
    <cellStyle name="1991- 2" xfId="26"/>
    <cellStyle name="1991- 2 2" xfId="27"/>
    <cellStyle name="1991- 2 2 2" xfId="28"/>
    <cellStyle name="1991- 3" xfId="29"/>
    <cellStyle name="1991- 4" xfId="30"/>
    <cellStyle name="1991-_Бюджет 2011 ПА (2010 факт) 15.06.2011 2" xfId="31"/>
    <cellStyle name="20% — акцент1" xfId="32"/>
    <cellStyle name="20% - Акцент1 2" xfId="33"/>
    <cellStyle name="20% - Акцент1 2 2" xfId="34"/>
    <cellStyle name="20% — акцент2" xfId="35"/>
    <cellStyle name="20% - Акцент2 2" xfId="36"/>
    <cellStyle name="20% - Акцент2 2 2" xfId="37"/>
    <cellStyle name="20% — акцент3" xfId="38"/>
    <cellStyle name="20% - Акцент3 2" xfId="39"/>
    <cellStyle name="20% - Акцент3 2 2" xfId="40"/>
    <cellStyle name="20% — акцент4" xfId="41"/>
    <cellStyle name="20% - Акцент4 2" xfId="42"/>
    <cellStyle name="20% - Акцент4 2 2" xfId="43"/>
    <cellStyle name="20% — акцент5" xfId="44"/>
    <cellStyle name="20% - Акцент5 2" xfId="45"/>
    <cellStyle name="20% - Акцент5 2 2" xfId="46"/>
    <cellStyle name="20% — акцент6" xfId="47"/>
    <cellStyle name="20% - Акцент6 2" xfId="48"/>
    <cellStyle name="20% - Акцент6 2 2" xfId="49"/>
    <cellStyle name="40% — акцент1" xfId="50"/>
    <cellStyle name="40% - Акцент1 2" xfId="51"/>
    <cellStyle name="40% - Акцент1 2 2" xfId="52"/>
    <cellStyle name="40% — акцент2" xfId="53"/>
    <cellStyle name="40% - Акцент2 2" xfId="54"/>
    <cellStyle name="40% - Акцент2 2 2" xfId="55"/>
    <cellStyle name="40% — акцент3" xfId="56"/>
    <cellStyle name="40% - Акцент3 2" xfId="57"/>
    <cellStyle name="40% - Акцент3 2 2" xfId="58"/>
    <cellStyle name="40% — акцент4" xfId="59"/>
    <cellStyle name="40% - Акцент4 2" xfId="60"/>
    <cellStyle name="40% - Акцент4 2 2" xfId="61"/>
    <cellStyle name="40% — акцент5" xfId="62"/>
    <cellStyle name="40% - Акцент5 2" xfId="63"/>
    <cellStyle name="40% - Акцент5 2 2" xfId="64"/>
    <cellStyle name="40% — акцент6" xfId="65"/>
    <cellStyle name="40% - Акцент6 2" xfId="66"/>
    <cellStyle name="40% - Акцент6 2 2" xfId="67"/>
    <cellStyle name="60% — акцент1" xfId="68"/>
    <cellStyle name="60% - Акцент1 2" xfId="69"/>
    <cellStyle name="60% - Акцент1 2 2" xfId="70"/>
    <cellStyle name="60% — акцент2" xfId="71"/>
    <cellStyle name="60% - Акцент2 2" xfId="72"/>
    <cellStyle name="60% - Акцент2 2 2" xfId="73"/>
    <cellStyle name="60% — акцент3" xfId="74"/>
    <cellStyle name="60% - Акцент3 2" xfId="75"/>
    <cellStyle name="60% - Акцент3 2 2" xfId="76"/>
    <cellStyle name="60% — акцент4" xfId="77"/>
    <cellStyle name="60% - Акцент4 2" xfId="78"/>
    <cellStyle name="60% - Акцент4 2 2" xfId="79"/>
    <cellStyle name="60% — акцент5" xfId="80"/>
    <cellStyle name="60% - Акцент5 2" xfId="81"/>
    <cellStyle name="60% - Акцент5 2 2" xfId="82"/>
    <cellStyle name="60% — акцент6" xfId="83"/>
    <cellStyle name="60% - Акцент6 2" xfId="84"/>
    <cellStyle name="60% - Акцент6 2 2" xfId="85"/>
    <cellStyle name="Euro" xfId="86"/>
    <cellStyle name="Euro 2" xfId="87"/>
    <cellStyle name="Euro 2 2" xfId="88"/>
    <cellStyle name="Euro 3" xfId="89"/>
    <cellStyle name="Normal_``STOCK NOV 2002 1" xfId="90"/>
    <cellStyle name="TableStyleLight1" xfId="91"/>
    <cellStyle name="Акцент1" xfId="92"/>
    <cellStyle name="Акцент1 2" xfId="93"/>
    <cellStyle name="Акцент1 2 2" xfId="94"/>
    <cellStyle name="Акцент2" xfId="95"/>
    <cellStyle name="Акцент2 2" xfId="96"/>
    <cellStyle name="Акцент2 2 2" xfId="97"/>
    <cellStyle name="Акцент3" xfId="98"/>
    <cellStyle name="Акцент3 2" xfId="99"/>
    <cellStyle name="Акцент3 2 2" xfId="100"/>
    <cellStyle name="Акцент4" xfId="101"/>
    <cellStyle name="Акцент4 2" xfId="102"/>
    <cellStyle name="Акцент4 2 2" xfId="103"/>
    <cellStyle name="Акцент5" xfId="104"/>
    <cellStyle name="Акцент5 2" xfId="105"/>
    <cellStyle name="Акцент5 2 2" xfId="106"/>
    <cellStyle name="Акцент6" xfId="107"/>
    <cellStyle name="Акцент6 2" xfId="108"/>
    <cellStyle name="Акцент6 2 2" xfId="109"/>
    <cellStyle name="Ввод " xfId="110"/>
    <cellStyle name="Ввод  2" xfId="111"/>
    <cellStyle name="Ввод  2 2" xfId="112"/>
    <cellStyle name="Вывод" xfId="113"/>
    <cellStyle name="Вывод 2" xfId="114"/>
    <cellStyle name="Вывод 2 2" xfId="115"/>
    <cellStyle name="Вычисление" xfId="116"/>
    <cellStyle name="Вычисление 2" xfId="117"/>
    <cellStyle name="Вычисление 2 2" xfId="118"/>
    <cellStyle name="Hyperlink" xfId="119"/>
    <cellStyle name="Гиперссылка 2" xfId="120"/>
    <cellStyle name="Гиперссылка 2 2" xfId="121"/>
    <cellStyle name="ДАТА" xfId="122"/>
    <cellStyle name="ДАТА 2" xfId="123"/>
    <cellStyle name="Currency" xfId="124"/>
    <cellStyle name="Currency [0]" xfId="125"/>
    <cellStyle name="Денежный 2" xfId="126"/>
    <cellStyle name="Денежный 2 2" xfId="127"/>
    <cellStyle name="Денежный 3" xfId="128"/>
    <cellStyle name="Денежный 4" xfId="129"/>
    <cellStyle name="Заголовок 1" xfId="130"/>
    <cellStyle name="Заголовок 1 2" xfId="131"/>
    <cellStyle name="Заголовок 1 2 2" xfId="132"/>
    <cellStyle name="Заголовок 2" xfId="133"/>
    <cellStyle name="Заголовок 2 2" xfId="134"/>
    <cellStyle name="Заголовок 2 2 2" xfId="135"/>
    <cellStyle name="Заголовок 3" xfId="136"/>
    <cellStyle name="Заголовок 3 2" xfId="137"/>
    <cellStyle name="Заголовок 3 2 2" xfId="138"/>
    <cellStyle name="Заголовок 4" xfId="139"/>
    <cellStyle name="Заголовок 4 2" xfId="140"/>
    <cellStyle name="Заголовок 4 2 2" xfId="141"/>
    <cellStyle name="Заголовок прайса" xfId="142"/>
    <cellStyle name="ЗАГОЛОВОК1" xfId="143"/>
    <cellStyle name="ЗАГОЛОВОК1 2" xfId="144"/>
    <cellStyle name="ЗАГОЛОВОК2" xfId="145"/>
    <cellStyle name="ЗАГОЛОВОК2 2" xfId="146"/>
    <cellStyle name="Итог" xfId="147"/>
    <cellStyle name="Итог 2" xfId="148"/>
    <cellStyle name="Итог 2 2" xfId="149"/>
    <cellStyle name="ИТОГОВЫЙ" xfId="150"/>
    <cellStyle name="ИТОГОВЫЙ 2" xfId="151"/>
    <cellStyle name="Контрольная ячейка" xfId="152"/>
    <cellStyle name="Контрольная ячейка 2" xfId="153"/>
    <cellStyle name="Контрольная ячейка 2 2" xfId="154"/>
    <cellStyle name="Название" xfId="155"/>
    <cellStyle name="Название 2" xfId="156"/>
    <cellStyle name="Название 2 2" xfId="157"/>
    <cellStyle name="Нейтральный" xfId="158"/>
    <cellStyle name="Нейтральный 2" xfId="159"/>
    <cellStyle name="Нейтральный 2 2" xfId="160"/>
    <cellStyle name="Обычный 2" xfId="161"/>
    <cellStyle name="Обычный 2 2" xfId="162"/>
    <cellStyle name="Обычный 2 2 2" xfId="163"/>
    <cellStyle name="Обычный 2 2 2 2" xfId="164"/>
    <cellStyle name="Обычный 2 2 3" xfId="165"/>
    <cellStyle name="Обычный 2 2 4" xfId="166"/>
    <cellStyle name="Обычный 2 3" xfId="167"/>
    <cellStyle name="Обычный 2 3 2" xfId="168"/>
    <cellStyle name="Обычный 2 3 2 2" xfId="169"/>
    <cellStyle name="Обычный 2 4" xfId="170"/>
    <cellStyle name="Обычный 2 4 2" xfId="171"/>
    <cellStyle name="Обычный 2 4 2 2" xfId="172"/>
    <cellStyle name="Обычный 2 5" xfId="173"/>
    <cellStyle name="Обычный 2 5 2" xfId="174"/>
    <cellStyle name="Обычный 2 6" xfId="175"/>
    <cellStyle name="Обычный 27 3" xfId="176"/>
    <cellStyle name="Обычный 3" xfId="177"/>
    <cellStyle name="Обычный 3 2" xfId="178"/>
    <cellStyle name="Обычный 3 2 2" xfId="179"/>
    <cellStyle name="Обычный 4" xfId="180"/>
    <cellStyle name="Обычный 4 2" xfId="181"/>
    <cellStyle name="Обычный 4 2 2" xfId="182"/>
    <cellStyle name="Обычный 4 2 3" xfId="183"/>
    <cellStyle name="Обычный 5" xfId="184"/>
    <cellStyle name="Обычный 5 2" xfId="185"/>
    <cellStyle name="Обычный 5 2 2" xfId="186"/>
    <cellStyle name="Обычный 5 3" xfId="187"/>
    <cellStyle name="Обычный 5 3 2" xfId="188"/>
    <cellStyle name="Обычный 5 4" xfId="189"/>
    <cellStyle name="Обычный 6" xfId="190"/>
    <cellStyle name="Обычный_Прайс_лист 2007_расчет" xfId="191"/>
    <cellStyle name="Обычный_Шаблон заказа" xfId="192"/>
    <cellStyle name="Followed Hyperlink" xfId="193"/>
    <cellStyle name="Плохой" xfId="194"/>
    <cellStyle name="Плохой 2" xfId="195"/>
    <cellStyle name="Плохой 2 2" xfId="196"/>
    <cellStyle name="Пояснение" xfId="197"/>
    <cellStyle name="Пояснение 2" xfId="198"/>
    <cellStyle name="Пояснение 2 2" xfId="199"/>
    <cellStyle name="Примечание" xfId="200"/>
    <cellStyle name="Примечание 2" xfId="201"/>
    <cellStyle name="Примечание 2 2" xfId="202"/>
    <cellStyle name="Примечание 3" xfId="203"/>
    <cellStyle name="Примечание 3 2" xfId="204"/>
    <cellStyle name="Percent" xfId="205"/>
    <cellStyle name="Процентный 11" xfId="206"/>
    <cellStyle name="Процентный 2" xfId="207"/>
    <cellStyle name="Процентный 2 2" xfId="208"/>
    <cellStyle name="Процентный 2 2 3" xfId="209"/>
    <cellStyle name="Процентный 2 3" xfId="210"/>
    <cellStyle name="Процентный 2 3 2" xfId="211"/>
    <cellStyle name="Процентный 3" xfId="212"/>
    <cellStyle name="Процентный 3 2" xfId="213"/>
    <cellStyle name="Процентный 4" xfId="214"/>
    <cellStyle name="Процентный 5" xfId="215"/>
    <cellStyle name="Процентный 6" xfId="216"/>
    <cellStyle name="Процентный 7" xfId="217"/>
    <cellStyle name="Процентный 8" xfId="218"/>
    <cellStyle name="Связанная ячейка" xfId="219"/>
    <cellStyle name="Связанная ячейка 2" xfId="220"/>
    <cellStyle name="Связанная ячейка 2 2" xfId="221"/>
    <cellStyle name="Стиль 1" xfId="222"/>
    <cellStyle name="ТЕКСТ" xfId="223"/>
    <cellStyle name="ТЕКСТ 2" xfId="224"/>
    <cellStyle name="Текст предупреждения" xfId="225"/>
    <cellStyle name="Текст предупреждения 2" xfId="226"/>
    <cellStyle name="Текст предупреждения 2 2" xfId="227"/>
    <cellStyle name="ФИКСИРОВАННЫЙ" xfId="228"/>
    <cellStyle name="Comma" xfId="229"/>
    <cellStyle name="Comma [0]" xfId="230"/>
    <cellStyle name="Финансовый 2" xfId="231"/>
    <cellStyle name="Финансовый 2 2" xfId="232"/>
    <cellStyle name="Финансовый 2 3" xfId="233"/>
    <cellStyle name="Финансовый 3" xfId="234"/>
    <cellStyle name="Финансовый 3 2" xfId="235"/>
    <cellStyle name="Финансовый 4" xfId="236"/>
    <cellStyle name="Финансовый 5" xfId="237"/>
    <cellStyle name="Финансовый 6" xfId="238"/>
    <cellStyle name="Финансовый 7" xfId="239"/>
    <cellStyle name="Финансовый 8" xfId="240"/>
    <cellStyle name="Хороший" xfId="241"/>
    <cellStyle name="Хороший 2" xfId="242"/>
    <cellStyle name="Хороший 2 2" xfId="243"/>
    <cellStyle name="Цинк" xfId="244"/>
    <cellStyle name="Цинк 2" xfId="245"/>
    <cellStyle name="Цинк 2 2" xfId="246"/>
    <cellStyle name="Цинк 3" xfId="247"/>
    <cellStyle name="常规_MOK20091121-SHOCK ABSORBER" xfId="2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outlinePr summaryBelow="0"/>
    <pageSetUpPr fitToPage="1"/>
  </sheetPr>
  <dimension ref="A1:K869"/>
  <sheetViews>
    <sheetView tabSelected="1" view="pageBreakPreview" zoomScale="90" zoomScaleNormal="75" zoomScaleSheetLayoutView="90" zoomScalePageLayoutView="0" workbookViewId="0" topLeftCell="A1">
      <pane xSplit="2" ySplit="2" topLeftCell="C3" activePane="bottomRight" state="frozen"/>
      <selection pane="topLeft" activeCell="A1" sqref="A1"/>
      <selection pane="topRight" activeCell="H1" sqref="H1"/>
      <selection pane="bottomLeft" activeCell="A10" sqref="A10"/>
      <selection pane="bottomRight" activeCell="J7" sqref="J7"/>
    </sheetView>
  </sheetViews>
  <sheetFormatPr defaultColWidth="9.00390625" defaultRowHeight="12.75"/>
  <cols>
    <col min="1" max="1" width="7.875" style="40" customWidth="1"/>
    <col min="2" max="2" width="20.625" style="1" customWidth="1"/>
    <col min="3" max="3" width="21.25390625" style="1" customWidth="1"/>
    <col min="4" max="4" width="19.00390625" style="1" customWidth="1"/>
    <col min="5" max="5" width="41.125" style="1" customWidth="1"/>
    <col min="6" max="6" width="23.25390625" style="1" customWidth="1"/>
    <col min="7" max="7" width="47.25390625" style="1" customWidth="1"/>
    <col min="8" max="8" width="8.00390625" style="22" customWidth="1"/>
    <col min="9" max="9" width="15.25390625" style="22" customWidth="1"/>
    <col min="10" max="10" width="15.25390625" style="68" customWidth="1"/>
    <col min="11" max="11" width="12.75390625" style="69" customWidth="1"/>
    <col min="12" max="16384" width="9.125" style="1" customWidth="1"/>
  </cols>
  <sheetData>
    <row r="1" spans="1:11" s="3" customFormat="1" ht="24">
      <c r="A1" s="36" t="s">
        <v>13</v>
      </c>
      <c r="B1" s="7" t="s">
        <v>11</v>
      </c>
      <c r="C1" s="7" t="s">
        <v>4</v>
      </c>
      <c r="D1" s="7" t="s">
        <v>16</v>
      </c>
      <c r="E1" s="7" t="s">
        <v>23</v>
      </c>
      <c r="F1" s="7" t="s">
        <v>1780</v>
      </c>
      <c r="G1" s="7" t="s">
        <v>14</v>
      </c>
      <c r="H1" s="23" t="s">
        <v>2258</v>
      </c>
      <c r="I1" s="56" t="s">
        <v>2262</v>
      </c>
      <c r="J1" s="60" t="s">
        <v>17</v>
      </c>
      <c r="K1" s="60" t="s">
        <v>2263</v>
      </c>
    </row>
    <row r="2" spans="1:11" s="3" customFormat="1" ht="24.75" customHeight="1">
      <c r="A2" s="37"/>
      <c r="B2" s="24"/>
      <c r="C2" s="24"/>
      <c r="D2" s="25"/>
      <c r="E2" s="25"/>
      <c r="F2" s="25"/>
      <c r="G2" s="25"/>
      <c r="H2" s="27"/>
      <c r="I2" s="57"/>
      <c r="J2" s="61"/>
      <c r="K2" s="71">
        <f>SUM(K4:K902)</f>
        <v>0</v>
      </c>
    </row>
    <row r="3" spans="1:11" ht="12">
      <c r="A3" s="38"/>
      <c r="B3" s="14" t="s">
        <v>947</v>
      </c>
      <c r="C3" s="8"/>
      <c r="D3" s="8"/>
      <c r="E3" s="8"/>
      <c r="F3" s="8"/>
      <c r="G3" s="8"/>
      <c r="H3" s="6"/>
      <c r="I3" s="9"/>
      <c r="J3" s="62"/>
      <c r="K3" s="63"/>
    </row>
    <row r="4" spans="1:11" ht="24">
      <c r="A4" s="42">
        <v>80860</v>
      </c>
      <c r="B4" s="10" t="s">
        <v>24</v>
      </c>
      <c r="C4" s="5" t="s">
        <v>994</v>
      </c>
      <c r="D4" s="5" t="s">
        <v>551</v>
      </c>
      <c r="E4" s="5" t="s">
        <v>571</v>
      </c>
      <c r="F4" s="5"/>
      <c r="G4" s="5" t="s">
        <v>1472</v>
      </c>
      <c r="H4" s="4" t="s">
        <v>2259</v>
      </c>
      <c r="I4" s="58">
        <v>4033</v>
      </c>
      <c r="J4" s="64"/>
      <c r="K4" s="65">
        <f>I4*J4</f>
        <v>0</v>
      </c>
    </row>
    <row r="5" spans="1:11" ht="60">
      <c r="A5" s="42">
        <v>80857</v>
      </c>
      <c r="B5" s="10" t="s">
        <v>547</v>
      </c>
      <c r="C5" s="5" t="s">
        <v>995</v>
      </c>
      <c r="D5" s="5" t="s">
        <v>551</v>
      </c>
      <c r="E5" s="5" t="s">
        <v>572</v>
      </c>
      <c r="F5" s="5"/>
      <c r="G5" s="5" t="s">
        <v>1038</v>
      </c>
      <c r="H5" s="4" t="s">
        <v>2259</v>
      </c>
      <c r="I5" s="58">
        <v>3920</v>
      </c>
      <c r="J5" s="64"/>
      <c r="K5" s="65">
        <f aca="true" t="shared" si="0" ref="K5:K68">I5*J5</f>
        <v>0</v>
      </c>
    </row>
    <row r="6" spans="1:11" ht="12">
      <c r="A6" s="42">
        <v>80853</v>
      </c>
      <c r="B6" s="10" t="s">
        <v>25</v>
      </c>
      <c r="C6" s="5" t="s">
        <v>996</v>
      </c>
      <c r="D6" s="5" t="s">
        <v>551</v>
      </c>
      <c r="E6" s="5" t="s">
        <v>573</v>
      </c>
      <c r="F6" s="5"/>
      <c r="G6" s="5" t="s">
        <v>1471</v>
      </c>
      <c r="H6" s="4" t="s">
        <v>2259</v>
      </c>
      <c r="I6" s="58">
        <v>4036</v>
      </c>
      <c r="J6" s="64"/>
      <c r="K6" s="65">
        <f t="shared" si="0"/>
        <v>0</v>
      </c>
    </row>
    <row r="7" spans="1:11" ht="12">
      <c r="A7" s="42">
        <v>80731</v>
      </c>
      <c r="B7" s="10" t="s">
        <v>26</v>
      </c>
      <c r="C7" s="5" t="s">
        <v>997</v>
      </c>
      <c r="D7" s="5" t="s">
        <v>551</v>
      </c>
      <c r="E7" s="5" t="s">
        <v>574</v>
      </c>
      <c r="F7" s="5"/>
      <c r="G7" s="5" t="s">
        <v>1471</v>
      </c>
      <c r="H7" s="4" t="s">
        <v>2259</v>
      </c>
      <c r="I7" s="58">
        <v>3959</v>
      </c>
      <c r="J7" s="64"/>
      <c r="K7" s="65">
        <f t="shared" si="0"/>
        <v>0</v>
      </c>
    </row>
    <row r="8" spans="1:11" ht="12">
      <c r="A8" s="42">
        <v>80855</v>
      </c>
      <c r="B8" s="10" t="s">
        <v>27</v>
      </c>
      <c r="C8" s="5" t="s">
        <v>998</v>
      </c>
      <c r="D8" s="5" t="s">
        <v>551</v>
      </c>
      <c r="E8" s="5" t="s">
        <v>575</v>
      </c>
      <c r="F8" s="5"/>
      <c r="G8" s="5" t="s">
        <v>1039</v>
      </c>
      <c r="H8" s="4" t="s">
        <v>2259</v>
      </c>
      <c r="I8" s="58">
        <v>4640</v>
      </c>
      <c r="J8" s="64"/>
      <c r="K8" s="65">
        <f t="shared" si="0"/>
        <v>0</v>
      </c>
    </row>
    <row r="9" spans="1:11" ht="12">
      <c r="A9" s="42">
        <v>80730</v>
      </c>
      <c r="B9" s="10" t="s">
        <v>28</v>
      </c>
      <c r="C9" s="5" t="s">
        <v>999</v>
      </c>
      <c r="D9" s="5" t="s">
        <v>551</v>
      </c>
      <c r="E9" s="5" t="s">
        <v>576</v>
      </c>
      <c r="F9" s="5"/>
      <c r="G9" s="5" t="s">
        <v>1040</v>
      </c>
      <c r="H9" s="4" t="s">
        <v>2259</v>
      </c>
      <c r="I9" s="58">
        <v>4652</v>
      </c>
      <c r="J9" s="64"/>
      <c r="K9" s="65">
        <f t="shared" si="0"/>
        <v>0</v>
      </c>
    </row>
    <row r="10" spans="1:11" ht="24">
      <c r="A10" s="42">
        <v>80733</v>
      </c>
      <c r="B10" s="10" t="s">
        <v>29</v>
      </c>
      <c r="C10" s="5" t="s">
        <v>1000</v>
      </c>
      <c r="D10" s="5" t="s">
        <v>551</v>
      </c>
      <c r="E10" s="5" t="s">
        <v>577</v>
      </c>
      <c r="F10" s="5"/>
      <c r="G10" s="5" t="s">
        <v>1041</v>
      </c>
      <c r="H10" s="4" t="s">
        <v>2259</v>
      </c>
      <c r="I10" s="58">
        <v>4427</v>
      </c>
      <c r="J10" s="64"/>
      <c r="K10" s="65">
        <f t="shared" si="0"/>
        <v>0</v>
      </c>
    </row>
    <row r="11" spans="1:11" ht="24">
      <c r="A11" s="42">
        <v>81516</v>
      </c>
      <c r="B11" s="10" t="s">
        <v>30</v>
      </c>
      <c r="C11" s="5" t="s">
        <v>1001</v>
      </c>
      <c r="D11" s="5" t="s">
        <v>551</v>
      </c>
      <c r="E11" s="5" t="s">
        <v>578</v>
      </c>
      <c r="F11" s="5"/>
      <c r="G11" s="5" t="s">
        <v>1042</v>
      </c>
      <c r="H11" s="4" t="s">
        <v>2260</v>
      </c>
      <c r="I11" s="58">
        <v>4030</v>
      </c>
      <c r="J11" s="64"/>
      <c r="K11" s="65">
        <f t="shared" si="0"/>
        <v>0</v>
      </c>
    </row>
    <row r="12" spans="1:11" ht="24">
      <c r="A12" s="42">
        <v>81282</v>
      </c>
      <c r="B12" s="10" t="s">
        <v>31</v>
      </c>
      <c r="C12" s="5" t="s">
        <v>1002</v>
      </c>
      <c r="D12" s="5" t="s">
        <v>551</v>
      </c>
      <c r="E12" s="5" t="s">
        <v>579</v>
      </c>
      <c r="F12" s="5"/>
      <c r="G12" s="5" t="s">
        <v>1043</v>
      </c>
      <c r="H12" s="4" t="s">
        <v>2261</v>
      </c>
      <c r="I12" s="58">
        <v>2203</v>
      </c>
      <c r="J12" s="64"/>
      <c r="K12" s="65">
        <f t="shared" si="0"/>
        <v>0</v>
      </c>
    </row>
    <row r="13" spans="1:11" ht="12">
      <c r="A13" s="42">
        <v>81269</v>
      </c>
      <c r="B13" s="10" t="s">
        <v>32</v>
      </c>
      <c r="C13" s="5" t="s">
        <v>1003</v>
      </c>
      <c r="D13" s="5" t="s">
        <v>551</v>
      </c>
      <c r="E13" s="5" t="s">
        <v>580</v>
      </c>
      <c r="F13" s="5"/>
      <c r="G13" s="5" t="s">
        <v>1044</v>
      </c>
      <c r="H13" s="4" t="s">
        <v>2260</v>
      </c>
      <c r="I13" s="58">
        <v>4174</v>
      </c>
      <c r="J13" s="64"/>
      <c r="K13" s="65">
        <f t="shared" si="0"/>
        <v>0</v>
      </c>
    </row>
    <row r="14" spans="1:11" ht="24">
      <c r="A14" s="42">
        <v>80266</v>
      </c>
      <c r="B14" s="10" t="s">
        <v>33</v>
      </c>
      <c r="C14" s="5" t="s">
        <v>33</v>
      </c>
      <c r="D14" s="5" t="s">
        <v>551</v>
      </c>
      <c r="E14" s="5" t="s">
        <v>581</v>
      </c>
      <c r="F14" s="5"/>
      <c r="G14" s="5" t="s">
        <v>1045</v>
      </c>
      <c r="H14" s="4" t="s">
        <v>2260</v>
      </c>
      <c r="I14" s="58">
        <v>11206</v>
      </c>
      <c r="J14" s="64"/>
      <c r="K14" s="65">
        <f t="shared" si="0"/>
        <v>0</v>
      </c>
    </row>
    <row r="15" spans="1:11" ht="24">
      <c r="A15" s="42">
        <v>8759</v>
      </c>
      <c r="B15" s="10" t="s">
        <v>34</v>
      </c>
      <c r="C15" s="5" t="s">
        <v>34</v>
      </c>
      <c r="D15" s="5" t="s">
        <v>551</v>
      </c>
      <c r="E15" s="5" t="s">
        <v>582</v>
      </c>
      <c r="F15" s="5"/>
      <c r="G15" s="5" t="s">
        <v>1046</v>
      </c>
      <c r="H15" s="4" t="s">
        <v>2259</v>
      </c>
      <c r="I15" s="58">
        <v>7249</v>
      </c>
      <c r="J15" s="64"/>
      <c r="K15" s="65">
        <f t="shared" si="0"/>
        <v>0</v>
      </c>
    </row>
    <row r="16" spans="1:11" ht="12">
      <c r="A16" s="42">
        <v>8761</v>
      </c>
      <c r="B16" s="10" t="s">
        <v>35</v>
      </c>
      <c r="C16" s="5" t="s">
        <v>35</v>
      </c>
      <c r="D16" s="5" t="s">
        <v>551</v>
      </c>
      <c r="E16" s="5" t="s">
        <v>583</v>
      </c>
      <c r="F16" s="5"/>
      <c r="G16" s="5" t="s">
        <v>1047</v>
      </c>
      <c r="H16" s="4" t="s">
        <v>2259</v>
      </c>
      <c r="I16" s="58">
        <v>6348</v>
      </c>
      <c r="J16" s="64"/>
      <c r="K16" s="65">
        <f t="shared" si="0"/>
        <v>0</v>
      </c>
    </row>
    <row r="17" spans="1:11" ht="12">
      <c r="A17" s="42">
        <v>9615</v>
      </c>
      <c r="B17" s="10" t="s">
        <v>36</v>
      </c>
      <c r="C17" s="5" t="s">
        <v>36</v>
      </c>
      <c r="D17" s="5" t="s">
        <v>551</v>
      </c>
      <c r="E17" s="5" t="s">
        <v>583</v>
      </c>
      <c r="F17" s="5"/>
      <c r="G17" s="5" t="s">
        <v>1048</v>
      </c>
      <c r="H17" s="4" t="s">
        <v>2261</v>
      </c>
      <c r="I17" s="58">
        <v>8880</v>
      </c>
      <c r="J17" s="64"/>
      <c r="K17" s="65">
        <f t="shared" si="0"/>
        <v>0</v>
      </c>
    </row>
    <row r="18" spans="1:11" ht="12">
      <c r="A18" s="42">
        <v>8765</v>
      </c>
      <c r="B18" s="10" t="s">
        <v>37</v>
      </c>
      <c r="C18" s="5" t="s">
        <v>37</v>
      </c>
      <c r="D18" s="5" t="s">
        <v>551</v>
      </c>
      <c r="E18" s="5" t="s">
        <v>584</v>
      </c>
      <c r="F18" s="5"/>
      <c r="G18" s="5" t="s">
        <v>1049</v>
      </c>
      <c r="H18" s="4" t="s">
        <v>2259</v>
      </c>
      <c r="I18" s="58">
        <v>7036</v>
      </c>
      <c r="J18" s="64"/>
      <c r="K18" s="65">
        <f t="shared" si="0"/>
        <v>0</v>
      </c>
    </row>
    <row r="19" spans="1:11" ht="12">
      <c r="A19" s="42">
        <v>8768</v>
      </c>
      <c r="B19" s="10" t="s">
        <v>38</v>
      </c>
      <c r="C19" s="5" t="s">
        <v>38</v>
      </c>
      <c r="D19" s="5" t="s">
        <v>551</v>
      </c>
      <c r="E19" s="5" t="s">
        <v>789</v>
      </c>
      <c r="F19" s="5"/>
      <c r="G19" s="5" t="s">
        <v>1050</v>
      </c>
      <c r="H19" s="4" t="s">
        <v>2259</v>
      </c>
      <c r="I19" s="58">
        <v>7770</v>
      </c>
      <c r="J19" s="64"/>
      <c r="K19" s="65">
        <f t="shared" si="0"/>
        <v>0</v>
      </c>
    </row>
    <row r="20" spans="1:11" ht="12">
      <c r="A20" s="42">
        <v>80541</v>
      </c>
      <c r="B20" s="10" t="s">
        <v>39</v>
      </c>
      <c r="C20" s="5" t="s">
        <v>39</v>
      </c>
      <c r="D20" s="5" t="s">
        <v>551</v>
      </c>
      <c r="E20" s="5" t="s">
        <v>585</v>
      </c>
      <c r="F20" s="5"/>
      <c r="G20" s="5" t="s">
        <v>1051</v>
      </c>
      <c r="H20" s="4" t="s">
        <v>2260</v>
      </c>
      <c r="I20" s="58">
        <v>10162</v>
      </c>
      <c r="J20" s="64"/>
      <c r="K20" s="65">
        <f t="shared" si="0"/>
        <v>0</v>
      </c>
    </row>
    <row r="21" spans="1:11" ht="24">
      <c r="A21" s="42">
        <v>8772</v>
      </c>
      <c r="B21" s="10" t="s">
        <v>40</v>
      </c>
      <c r="C21" s="5" t="s">
        <v>40</v>
      </c>
      <c r="D21" s="5" t="s">
        <v>551</v>
      </c>
      <c r="E21" s="5" t="s">
        <v>586</v>
      </c>
      <c r="F21" s="5"/>
      <c r="G21" s="5" t="s">
        <v>1052</v>
      </c>
      <c r="H21" s="4" t="s">
        <v>2261</v>
      </c>
      <c r="I21" s="58">
        <v>7320</v>
      </c>
      <c r="J21" s="64"/>
      <c r="K21" s="65">
        <f t="shared" si="0"/>
        <v>0</v>
      </c>
    </row>
    <row r="22" spans="1:11" ht="12">
      <c r="A22" s="42">
        <v>8775</v>
      </c>
      <c r="B22" s="10" t="s">
        <v>1985</v>
      </c>
      <c r="C22" s="5" t="s">
        <v>1985</v>
      </c>
      <c r="D22" s="5" t="s">
        <v>551</v>
      </c>
      <c r="E22" s="5" t="s">
        <v>1986</v>
      </c>
      <c r="F22" s="5"/>
      <c r="G22" s="5" t="s">
        <v>1051</v>
      </c>
      <c r="H22" s="4" t="s">
        <v>2261</v>
      </c>
      <c r="I22" s="58">
        <v>8874</v>
      </c>
      <c r="J22" s="64"/>
      <c r="K22" s="65">
        <f t="shared" si="0"/>
        <v>0</v>
      </c>
    </row>
    <row r="23" spans="1:11" ht="24">
      <c r="A23" s="42">
        <v>8784</v>
      </c>
      <c r="B23" s="10" t="s">
        <v>41</v>
      </c>
      <c r="C23" s="5" t="s">
        <v>41</v>
      </c>
      <c r="D23" s="5" t="s">
        <v>551</v>
      </c>
      <c r="E23" s="5" t="s">
        <v>587</v>
      </c>
      <c r="F23" s="5"/>
      <c r="G23" s="5" t="s">
        <v>1053</v>
      </c>
      <c r="H23" s="4" t="s">
        <v>2259</v>
      </c>
      <c r="I23" s="58">
        <v>5854</v>
      </c>
      <c r="J23" s="64"/>
      <c r="K23" s="65">
        <f t="shared" si="0"/>
        <v>0</v>
      </c>
    </row>
    <row r="24" spans="1:11" ht="12">
      <c r="A24" s="42">
        <v>8786</v>
      </c>
      <c r="B24" s="10" t="s">
        <v>42</v>
      </c>
      <c r="C24" s="5" t="s">
        <v>42</v>
      </c>
      <c r="D24" s="5" t="s">
        <v>551</v>
      </c>
      <c r="E24" s="5" t="s">
        <v>993</v>
      </c>
      <c r="F24" s="5"/>
      <c r="G24" s="5" t="s">
        <v>1054</v>
      </c>
      <c r="H24" s="4" t="s">
        <v>2259</v>
      </c>
      <c r="I24" s="58">
        <v>7734</v>
      </c>
      <c r="J24" s="64"/>
      <c r="K24" s="65">
        <f t="shared" si="0"/>
        <v>0</v>
      </c>
    </row>
    <row r="25" spans="1:11" ht="12">
      <c r="A25" s="42">
        <v>8789</v>
      </c>
      <c r="B25" s="10" t="s">
        <v>43</v>
      </c>
      <c r="C25" s="5" t="s">
        <v>43</v>
      </c>
      <c r="D25" s="5" t="s">
        <v>551</v>
      </c>
      <c r="E25" s="5" t="s">
        <v>588</v>
      </c>
      <c r="F25" s="5"/>
      <c r="G25" s="5" t="s">
        <v>1055</v>
      </c>
      <c r="H25" s="4" t="s">
        <v>2260</v>
      </c>
      <c r="I25" s="58">
        <v>8579</v>
      </c>
      <c r="J25" s="64"/>
      <c r="K25" s="65">
        <f t="shared" si="0"/>
        <v>0</v>
      </c>
    </row>
    <row r="26" spans="1:11" ht="12">
      <c r="A26" s="42">
        <v>8792</v>
      </c>
      <c r="B26" s="10" t="s">
        <v>44</v>
      </c>
      <c r="C26" s="5" t="s">
        <v>44</v>
      </c>
      <c r="D26" s="5" t="s">
        <v>551</v>
      </c>
      <c r="E26" s="5" t="s">
        <v>589</v>
      </c>
      <c r="F26" s="5"/>
      <c r="G26" s="5" t="s">
        <v>1056</v>
      </c>
      <c r="H26" s="4" t="s">
        <v>2260</v>
      </c>
      <c r="I26" s="58">
        <v>8579</v>
      </c>
      <c r="J26" s="64"/>
      <c r="K26" s="65">
        <f t="shared" si="0"/>
        <v>0</v>
      </c>
    </row>
    <row r="27" spans="1:11" ht="12">
      <c r="A27" s="42">
        <v>8732</v>
      </c>
      <c r="B27" s="10" t="s">
        <v>45</v>
      </c>
      <c r="C27" s="5" t="s">
        <v>45</v>
      </c>
      <c r="D27" s="5" t="s">
        <v>551</v>
      </c>
      <c r="E27" s="5" t="s">
        <v>904</v>
      </c>
      <c r="F27" s="5"/>
      <c r="G27" s="5" t="s">
        <v>1057</v>
      </c>
      <c r="H27" s="4" t="s">
        <v>2259</v>
      </c>
      <c r="I27" s="58">
        <v>5113</v>
      </c>
      <c r="J27" s="64"/>
      <c r="K27" s="65">
        <f t="shared" si="0"/>
        <v>0</v>
      </c>
    </row>
    <row r="28" spans="1:11" ht="12">
      <c r="A28" s="42">
        <v>8736</v>
      </c>
      <c r="B28" s="10" t="s">
        <v>46</v>
      </c>
      <c r="C28" s="5" t="s">
        <v>46</v>
      </c>
      <c r="D28" s="5" t="s">
        <v>551</v>
      </c>
      <c r="E28" s="5" t="s">
        <v>590</v>
      </c>
      <c r="F28" s="5"/>
      <c r="G28" s="5" t="s">
        <v>1058</v>
      </c>
      <c r="H28" s="4" t="s">
        <v>2259</v>
      </c>
      <c r="I28" s="58">
        <v>4720</v>
      </c>
      <c r="J28" s="64"/>
      <c r="K28" s="65">
        <f t="shared" si="0"/>
        <v>0</v>
      </c>
    </row>
    <row r="29" spans="1:11" ht="12">
      <c r="A29" s="42">
        <v>8746</v>
      </c>
      <c r="B29" s="10" t="s">
        <v>47</v>
      </c>
      <c r="C29" s="5" t="s">
        <v>47</v>
      </c>
      <c r="D29" s="5" t="s">
        <v>551</v>
      </c>
      <c r="E29" s="5" t="s">
        <v>591</v>
      </c>
      <c r="F29" s="5"/>
      <c r="G29" s="5" t="s">
        <v>1059</v>
      </c>
      <c r="H29" s="4" t="s">
        <v>2259</v>
      </c>
      <c r="I29" s="58">
        <v>5212</v>
      </c>
      <c r="J29" s="64"/>
      <c r="K29" s="65">
        <f t="shared" si="0"/>
        <v>0</v>
      </c>
    </row>
    <row r="30" spans="1:11" ht="36">
      <c r="A30" s="42">
        <v>8750</v>
      </c>
      <c r="B30" s="10" t="s">
        <v>48</v>
      </c>
      <c r="C30" s="5" t="s">
        <v>48</v>
      </c>
      <c r="D30" s="5" t="s">
        <v>551</v>
      </c>
      <c r="E30" s="5" t="s">
        <v>592</v>
      </c>
      <c r="F30" s="5"/>
      <c r="G30" s="5" t="s">
        <v>1060</v>
      </c>
      <c r="H30" s="4" t="s">
        <v>2259</v>
      </c>
      <c r="I30" s="58">
        <v>7733</v>
      </c>
      <c r="J30" s="64"/>
      <c r="K30" s="65">
        <f t="shared" si="0"/>
        <v>0</v>
      </c>
    </row>
    <row r="31" spans="1:11" ht="12">
      <c r="A31" s="42">
        <v>8757</v>
      </c>
      <c r="B31" s="10" t="s">
        <v>49</v>
      </c>
      <c r="C31" s="5" t="s">
        <v>1004</v>
      </c>
      <c r="D31" s="5" t="s">
        <v>551</v>
      </c>
      <c r="E31" s="5" t="s">
        <v>801</v>
      </c>
      <c r="F31" s="5"/>
      <c r="G31" s="5" t="s">
        <v>1061</v>
      </c>
      <c r="H31" s="4" t="s">
        <v>2259</v>
      </c>
      <c r="I31" s="58">
        <v>8330</v>
      </c>
      <c r="J31" s="64"/>
      <c r="K31" s="65">
        <f t="shared" si="0"/>
        <v>0</v>
      </c>
    </row>
    <row r="32" spans="1:11" s="17" customFormat="1" ht="12">
      <c r="A32" s="52">
        <v>8738</v>
      </c>
      <c r="B32" s="18" t="s">
        <v>50</v>
      </c>
      <c r="C32" s="19" t="s">
        <v>50</v>
      </c>
      <c r="D32" s="19" t="s">
        <v>551</v>
      </c>
      <c r="E32" s="19" t="s">
        <v>1037</v>
      </c>
      <c r="F32" s="5"/>
      <c r="G32" s="19" t="s">
        <v>1062</v>
      </c>
      <c r="H32" s="4" t="s">
        <v>2259</v>
      </c>
      <c r="I32" s="58">
        <v>5203</v>
      </c>
      <c r="J32" s="64"/>
      <c r="K32" s="65">
        <f t="shared" si="0"/>
        <v>0</v>
      </c>
    </row>
    <row r="33" spans="1:11" ht="24">
      <c r="A33" s="42">
        <v>8753</v>
      </c>
      <c r="B33" s="10" t="s">
        <v>51</v>
      </c>
      <c r="C33" s="5" t="s">
        <v>1005</v>
      </c>
      <c r="D33" s="5" t="s">
        <v>551</v>
      </c>
      <c r="E33" s="5" t="s">
        <v>593</v>
      </c>
      <c r="F33" s="5"/>
      <c r="G33" s="5"/>
      <c r="H33" s="4" t="s">
        <v>2259</v>
      </c>
      <c r="I33" s="58">
        <v>7355</v>
      </c>
      <c r="J33" s="64"/>
      <c r="K33" s="65">
        <f t="shared" si="0"/>
        <v>0</v>
      </c>
    </row>
    <row r="34" spans="1:11" s="17" customFormat="1" ht="12">
      <c r="A34" s="52">
        <v>8539</v>
      </c>
      <c r="B34" s="18" t="s">
        <v>52</v>
      </c>
      <c r="C34" s="19" t="s">
        <v>52</v>
      </c>
      <c r="D34" s="19" t="s">
        <v>551</v>
      </c>
      <c r="E34" s="19" t="s">
        <v>594</v>
      </c>
      <c r="F34" s="5"/>
      <c r="G34" s="19" t="s">
        <v>1063</v>
      </c>
      <c r="H34" s="4" t="s">
        <v>2259</v>
      </c>
      <c r="I34" s="58">
        <v>2630</v>
      </c>
      <c r="J34" s="64"/>
      <c r="K34" s="65">
        <f t="shared" si="0"/>
        <v>0</v>
      </c>
    </row>
    <row r="35" spans="1:11" ht="12">
      <c r="A35" s="38"/>
      <c r="B35" s="14" t="s">
        <v>990</v>
      </c>
      <c r="C35" s="8"/>
      <c r="D35" s="8"/>
      <c r="E35" s="8"/>
      <c r="F35" s="8"/>
      <c r="G35" s="8"/>
      <c r="H35" s="6"/>
      <c r="I35" s="9"/>
      <c r="J35" s="62"/>
      <c r="K35" s="65">
        <f t="shared" si="0"/>
        <v>0</v>
      </c>
    </row>
    <row r="36" spans="1:11" ht="24">
      <c r="A36" s="42">
        <v>9070</v>
      </c>
      <c r="B36" s="10" t="s">
        <v>53</v>
      </c>
      <c r="C36" s="5" t="s">
        <v>53</v>
      </c>
      <c r="D36" s="5" t="s">
        <v>948</v>
      </c>
      <c r="E36" s="5" t="s">
        <v>595</v>
      </c>
      <c r="F36" s="5"/>
      <c r="G36" s="5" t="s">
        <v>1007</v>
      </c>
      <c r="H36" s="4" t="s">
        <v>2259</v>
      </c>
      <c r="I36" s="58">
        <v>1788</v>
      </c>
      <c r="J36" s="64"/>
      <c r="K36" s="65">
        <f t="shared" si="0"/>
        <v>0</v>
      </c>
    </row>
    <row r="37" spans="1:11" ht="48">
      <c r="A37" s="42">
        <v>80071</v>
      </c>
      <c r="B37" s="10" t="s">
        <v>54</v>
      </c>
      <c r="C37" s="5" t="s">
        <v>54</v>
      </c>
      <c r="D37" s="5" t="s">
        <v>948</v>
      </c>
      <c r="E37" s="5" t="s">
        <v>905</v>
      </c>
      <c r="F37" s="5"/>
      <c r="G37" s="5" t="s">
        <v>1064</v>
      </c>
      <c r="H37" s="4" t="s">
        <v>2259</v>
      </c>
      <c r="I37" s="58">
        <v>1852</v>
      </c>
      <c r="J37" s="64"/>
      <c r="K37" s="65">
        <f t="shared" si="0"/>
        <v>0</v>
      </c>
    </row>
    <row r="38" spans="1:11" s="17" customFormat="1" ht="12">
      <c r="A38" s="52">
        <v>8993</v>
      </c>
      <c r="B38" s="18" t="s">
        <v>55</v>
      </c>
      <c r="C38" s="19" t="s">
        <v>55</v>
      </c>
      <c r="D38" s="19" t="s">
        <v>948</v>
      </c>
      <c r="E38" s="19" t="s">
        <v>596</v>
      </c>
      <c r="F38" s="5"/>
      <c r="G38" s="19" t="s">
        <v>1016</v>
      </c>
      <c r="H38" s="4" t="s">
        <v>2259</v>
      </c>
      <c r="I38" s="58">
        <v>1852</v>
      </c>
      <c r="J38" s="64"/>
      <c r="K38" s="65">
        <f t="shared" si="0"/>
        <v>0</v>
      </c>
    </row>
    <row r="39" spans="1:11" ht="24">
      <c r="A39" s="42">
        <v>80723</v>
      </c>
      <c r="B39" s="10" t="s">
        <v>56</v>
      </c>
      <c r="C39" s="5" t="s">
        <v>1090</v>
      </c>
      <c r="D39" s="5" t="s">
        <v>948</v>
      </c>
      <c r="E39" s="5" t="s">
        <v>906</v>
      </c>
      <c r="F39" s="5"/>
      <c r="G39" s="5" t="s">
        <v>1017</v>
      </c>
      <c r="H39" s="4" t="s">
        <v>2260</v>
      </c>
      <c r="I39" s="58">
        <v>1852</v>
      </c>
      <c r="J39" s="64"/>
      <c r="K39" s="65">
        <f t="shared" si="0"/>
        <v>0</v>
      </c>
    </row>
    <row r="40" spans="1:11" ht="24">
      <c r="A40" s="42">
        <v>80729</v>
      </c>
      <c r="B40" s="10" t="s">
        <v>57</v>
      </c>
      <c r="C40" s="5" t="s">
        <v>57</v>
      </c>
      <c r="D40" s="5" t="s">
        <v>948</v>
      </c>
      <c r="E40" s="5" t="s">
        <v>906</v>
      </c>
      <c r="F40" s="5"/>
      <c r="G40" s="5" t="s">
        <v>1018</v>
      </c>
      <c r="H40" s="4" t="s">
        <v>2259</v>
      </c>
      <c r="I40" s="58">
        <v>1852</v>
      </c>
      <c r="J40" s="64"/>
      <c r="K40" s="65">
        <f t="shared" si="0"/>
        <v>0</v>
      </c>
    </row>
    <row r="41" spans="1:11" ht="24">
      <c r="A41" s="42">
        <v>80736</v>
      </c>
      <c r="B41" s="10" t="s">
        <v>58</v>
      </c>
      <c r="C41" s="5" t="s">
        <v>58</v>
      </c>
      <c r="D41" s="5" t="s">
        <v>948</v>
      </c>
      <c r="E41" s="5" t="s">
        <v>1065</v>
      </c>
      <c r="F41" s="5"/>
      <c r="G41" s="5" t="s">
        <v>1019</v>
      </c>
      <c r="H41" s="4" t="s">
        <v>2261</v>
      </c>
      <c r="I41" s="58">
        <v>1852</v>
      </c>
      <c r="J41" s="64"/>
      <c r="K41" s="65">
        <f t="shared" si="0"/>
        <v>0</v>
      </c>
    </row>
    <row r="42" spans="1:11" ht="12">
      <c r="A42" s="42">
        <v>8983</v>
      </c>
      <c r="B42" s="10" t="s">
        <v>59</v>
      </c>
      <c r="C42" s="5" t="s">
        <v>59</v>
      </c>
      <c r="D42" s="5" t="s">
        <v>569</v>
      </c>
      <c r="E42" s="5" t="s">
        <v>597</v>
      </c>
      <c r="F42" s="5"/>
      <c r="G42" s="5" t="s">
        <v>1020</v>
      </c>
      <c r="H42" s="4" t="s">
        <v>2260</v>
      </c>
      <c r="I42" s="58">
        <v>858</v>
      </c>
      <c r="J42" s="64"/>
      <c r="K42" s="65">
        <f t="shared" si="0"/>
        <v>0</v>
      </c>
    </row>
    <row r="43" spans="1:11" ht="12">
      <c r="A43" s="42">
        <v>9664</v>
      </c>
      <c r="B43" s="10" t="s">
        <v>60</v>
      </c>
      <c r="C43" s="5" t="s">
        <v>1091</v>
      </c>
      <c r="D43" s="5" t="s">
        <v>569</v>
      </c>
      <c r="E43" s="5" t="s">
        <v>598</v>
      </c>
      <c r="F43" s="5"/>
      <c r="G43" s="5" t="s">
        <v>1021</v>
      </c>
      <c r="H43" s="4" t="s">
        <v>2260</v>
      </c>
      <c r="I43" s="58">
        <v>1028</v>
      </c>
      <c r="J43" s="64"/>
      <c r="K43" s="65">
        <f t="shared" si="0"/>
        <v>0</v>
      </c>
    </row>
    <row r="44" spans="1:11" ht="24">
      <c r="A44" s="42">
        <v>80216</v>
      </c>
      <c r="B44" s="10" t="s">
        <v>61</v>
      </c>
      <c r="C44" s="5" t="s">
        <v>1092</v>
      </c>
      <c r="D44" s="5" t="s">
        <v>569</v>
      </c>
      <c r="E44" s="5" t="s">
        <v>599</v>
      </c>
      <c r="F44" s="5"/>
      <c r="G44" s="5" t="s">
        <v>1008</v>
      </c>
      <c r="H44" s="4" t="s">
        <v>2260</v>
      </c>
      <c r="I44" s="58">
        <v>858</v>
      </c>
      <c r="J44" s="64"/>
      <c r="K44" s="65">
        <f t="shared" si="0"/>
        <v>0</v>
      </c>
    </row>
    <row r="45" spans="1:11" ht="24">
      <c r="A45" s="42">
        <v>80734</v>
      </c>
      <c r="B45" s="10" t="s">
        <v>62</v>
      </c>
      <c r="C45" s="5" t="s">
        <v>1093</v>
      </c>
      <c r="D45" s="5" t="s">
        <v>569</v>
      </c>
      <c r="E45" s="5" t="s">
        <v>600</v>
      </c>
      <c r="F45" s="5"/>
      <c r="G45" s="5" t="s">
        <v>1022</v>
      </c>
      <c r="H45" s="4" t="s">
        <v>2260</v>
      </c>
      <c r="I45" s="58">
        <v>6758</v>
      </c>
      <c r="J45" s="64"/>
      <c r="K45" s="65">
        <f t="shared" si="0"/>
        <v>0</v>
      </c>
    </row>
    <row r="46" spans="1:11" ht="12">
      <c r="A46" s="42">
        <v>80737</v>
      </c>
      <c r="B46" s="10" t="s">
        <v>63</v>
      </c>
      <c r="C46" s="5" t="s">
        <v>63</v>
      </c>
      <c r="D46" s="5" t="s">
        <v>569</v>
      </c>
      <c r="E46" s="5" t="s">
        <v>1537</v>
      </c>
      <c r="F46" s="5"/>
      <c r="G46" s="5" t="s">
        <v>1457</v>
      </c>
      <c r="H46" s="4" t="s">
        <v>2260</v>
      </c>
      <c r="I46" s="58">
        <v>6758</v>
      </c>
      <c r="J46" s="64"/>
      <c r="K46" s="65">
        <f t="shared" si="0"/>
        <v>0</v>
      </c>
    </row>
    <row r="47" spans="1:11" ht="12">
      <c r="A47" s="42">
        <v>80725</v>
      </c>
      <c r="B47" s="10" t="s">
        <v>64</v>
      </c>
      <c r="C47" s="5" t="s">
        <v>64</v>
      </c>
      <c r="D47" s="5" t="s">
        <v>569</v>
      </c>
      <c r="E47" s="5" t="s">
        <v>1537</v>
      </c>
      <c r="F47" s="5"/>
      <c r="G47" s="19" t="s">
        <v>1009</v>
      </c>
      <c r="H47" s="4" t="s">
        <v>2260</v>
      </c>
      <c r="I47" s="58">
        <v>6758</v>
      </c>
      <c r="J47" s="64"/>
      <c r="K47" s="65">
        <f t="shared" si="0"/>
        <v>0</v>
      </c>
    </row>
    <row r="48" spans="1:11" ht="24">
      <c r="A48" s="42">
        <v>82356</v>
      </c>
      <c r="B48" s="10" t="s">
        <v>65</v>
      </c>
      <c r="C48" s="5" t="s">
        <v>65</v>
      </c>
      <c r="D48" s="5" t="s">
        <v>569</v>
      </c>
      <c r="E48" s="5" t="s">
        <v>907</v>
      </c>
      <c r="F48" s="5"/>
      <c r="G48" s="5" t="s">
        <v>1010</v>
      </c>
      <c r="H48" s="4" t="s">
        <v>2260</v>
      </c>
      <c r="I48" s="58">
        <v>5098</v>
      </c>
      <c r="J48" s="64"/>
      <c r="K48" s="65">
        <f t="shared" si="0"/>
        <v>0</v>
      </c>
    </row>
    <row r="49" spans="1:11" ht="12">
      <c r="A49" s="42">
        <v>86584</v>
      </c>
      <c r="B49" s="10" t="s">
        <v>1655</v>
      </c>
      <c r="C49" s="5" t="s">
        <v>1655</v>
      </c>
      <c r="D49" s="5" t="s">
        <v>569</v>
      </c>
      <c r="E49" s="5" t="s">
        <v>946</v>
      </c>
      <c r="F49" s="5"/>
      <c r="G49" s="5" t="s">
        <v>1006</v>
      </c>
      <c r="H49" s="4" t="s">
        <v>2260</v>
      </c>
      <c r="I49" s="58">
        <v>5684</v>
      </c>
      <c r="J49" s="64"/>
      <c r="K49" s="65">
        <f t="shared" si="0"/>
        <v>0</v>
      </c>
    </row>
    <row r="50" spans="1:11" ht="12">
      <c r="A50" s="38"/>
      <c r="B50" s="14" t="s">
        <v>991</v>
      </c>
      <c r="C50" s="8"/>
      <c r="D50" s="8"/>
      <c r="E50" s="8"/>
      <c r="F50" s="8"/>
      <c r="G50" s="8"/>
      <c r="H50" s="6"/>
      <c r="I50" s="16"/>
      <c r="J50" s="66"/>
      <c r="K50" s="65">
        <f t="shared" si="0"/>
        <v>0</v>
      </c>
    </row>
    <row r="51" spans="1:11" ht="36">
      <c r="A51" s="42">
        <v>81044</v>
      </c>
      <c r="B51" s="10" t="s">
        <v>66</v>
      </c>
      <c r="C51" s="5" t="s">
        <v>1084</v>
      </c>
      <c r="D51" s="5" t="s">
        <v>564</v>
      </c>
      <c r="E51" s="5" t="s">
        <v>601</v>
      </c>
      <c r="F51" s="5"/>
      <c r="G51" s="5" t="s">
        <v>1066</v>
      </c>
      <c r="H51" s="4" t="s">
        <v>2259</v>
      </c>
      <c r="I51" s="58">
        <v>1969</v>
      </c>
      <c r="J51" s="64"/>
      <c r="K51" s="65">
        <f t="shared" si="0"/>
        <v>0</v>
      </c>
    </row>
    <row r="52" spans="1:11" ht="72">
      <c r="A52" s="42">
        <v>81038</v>
      </c>
      <c r="B52" s="10" t="s">
        <v>67</v>
      </c>
      <c r="C52" s="5" t="s">
        <v>1085</v>
      </c>
      <c r="D52" s="5" t="s">
        <v>564</v>
      </c>
      <c r="E52" s="5" t="s">
        <v>602</v>
      </c>
      <c r="F52" s="5" t="s">
        <v>1797</v>
      </c>
      <c r="G52" s="5" t="s">
        <v>1067</v>
      </c>
      <c r="H52" s="4" t="s">
        <v>2261</v>
      </c>
      <c r="I52" s="58">
        <v>2113</v>
      </c>
      <c r="J52" s="64"/>
      <c r="K52" s="65">
        <f t="shared" si="0"/>
        <v>0</v>
      </c>
    </row>
    <row r="53" spans="1:11" ht="36">
      <c r="A53" s="42">
        <v>81039</v>
      </c>
      <c r="B53" s="10" t="s">
        <v>68</v>
      </c>
      <c r="C53" s="5" t="s">
        <v>1086</v>
      </c>
      <c r="D53" s="5" t="s">
        <v>564</v>
      </c>
      <c r="E53" s="5" t="s">
        <v>603</v>
      </c>
      <c r="F53" s="5"/>
      <c r="G53" s="5" t="s">
        <v>1068</v>
      </c>
      <c r="H53" s="4" t="s">
        <v>2259</v>
      </c>
      <c r="I53" s="58">
        <v>2119</v>
      </c>
      <c r="J53" s="64"/>
      <c r="K53" s="65">
        <f t="shared" si="0"/>
        <v>0</v>
      </c>
    </row>
    <row r="54" spans="1:11" ht="36">
      <c r="A54" s="42">
        <v>81040</v>
      </c>
      <c r="B54" s="10" t="s">
        <v>69</v>
      </c>
      <c r="C54" s="5" t="s">
        <v>1087</v>
      </c>
      <c r="D54" s="5" t="s">
        <v>564</v>
      </c>
      <c r="E54" s="5" t="s">
        <v>604</v>
      </c>
      <c r="F54" s="5"/>
      <c r="G54" s="5" t="s">
        <v>1069</v>
      </c>
      <c r="H54" s="4" t="s">
        <v>2259</v>
      </c>
      <c r="I54" s="58">
        <v>2156</v>
      </c>
      <c r="J54" s="64"/>
      <c r="K54" s="65">
        <f t="shared" si="0"/>
        <v>0</v>
      </c>
    </row>
    <row r="55" spans="1:11" ht="36">
      <c r="A55" s="42">
        <v>87124</v>
      </c>
      <c r="B55" s="10" t="s">
        <v>1777</v>
      </c>
      <c r="C55" s="5" t="s">
        <v>1777</v>
      </c>
      <c r="D55" s="5" t="s">
        <v>564</v>
      </c>
      <c r="E55" s="5" t="s">
        <v>1775</v>
      </c>
      <c r="F55" s="5"/>
      <c r="G55" s="5" t="s">
        <v>1776</v>
      </c>
      <c r="H55" s="4" t="s">
        <v>2261</v>
      </c>
      <c r="I55" s="58">
        <v>2291</v>
      </c>
      <c r="J55" s="64"/>
      <c r="K55" s="65">
        <f t="shared" si="0"/>
        <v>0</v>
      </c>
    </row>
    <row r="56" spans="1:11" ht="36">
      <c r="A56" s="42">
        <v>87125</v>
      </c>
      <c r="B56" s="10" t="s">
        <v>1812</v>
      </c>
      <c r="C56" s="5" t="s">
        <v>1808</v>
      </c>
      <c r="D56" s="5" t="s">
        <v>564</v>
      </c>
      <c r="E56" s="5" t="s">
        <v>1809</v>
      </c>
      <c r="F56" s="5"/>
      <c r="G56" s="5" t="s">
        <v>1810</v>
      </c>
      <c r="H56" s="4" t="s">
        <v>2261</v>
      </c>
      <c r="I56" s="58">
        <v>1774</v>
      </c>
      <c r="J56" s="64"/>
      <c r="K56" s="65">
        <f t="shared" si="0"/>
        <v>0</v>
      </c>
    </row>
    <row r="57" spans="1:11" ht="36">
      <c r="A57" s="42">
        <v>81041</v>
      </c>
      <c r="B57" s="10" t="s">
        <v>1814</v>
      </c>
      <c r="C57" s="5" t="s">
        <v>1088</v>
      </c>
      <c r="D57" s="5" t="s">
        <v>564</v>
      </c>
      <c r="E57" s="5" t="s">
        <v>1071</v>
      </c>
      <c r="F57" s="5"/>
      <c r="G57" s="5" t="s">
        <v>2096</v>
      </c>
      <c r="H57" s="4" t="s">
        <v>2259</v>
      </c>
      <c r="I57" s="58">
        <v>2267</v>
      </c>
      <c r="J57" s="64"/>
      <c r="K57" s="65">
        <f t="shared" si="0"/>
        <v>0</v>
      </c>
    </row>
    <row r="58" spans="1:11" ht="36">
      <c r="A58" s="42">
        <v>81042</v>
      </c>
      <c r="B58" s="10" t="s">
        <v>1813</v>
      </c>
      <c r="C58" s="5" t="s">
        <v>1089</v>
      </c>
      <c r="D58" s="5" t="s">
        <v>564</v>
      </c>
      <c r="E58" s="5" t="s">
        <v>605</v>
      </c>
      <c r="F58" s="5"/>
      <c r="G58" s="5" t="s">
        <v>2097</v>
      </c>
      <c r="H58" s="4" t="s">
        <v>2259</v>
      </c>
      <c r="I58" s="58">
        <v>2243</v>
      </c>
      <c r="J58" s="64"/>
      <c r="K58" s="65">
        <f t="shared" si="0"/>
        <v>0</v>
      </c>
    </row>
    <row r="59" spans="1:11" ht="36">
      <c r="A59" s="42">
        <v>81043</v>
      </c>
      <c r="B59" s="10" t="s">
        <v>70</v>
      </c>
      <c r="C59" s="5">
        <v>407282000</v>
      </c>
      <c r="D59" s="5" t="s">
        <v>564</v>
      </c>
      <c r="E59" s="5" t="s">
        <v>883</v>
      </c>
      <c r="F59" s="5"/>
      <c r="G59" s="5" t="s">
        <v>1070</v>
      </c>
      <c r="H59" s="4" t="s">
        <v>2260</v>
      </c>
      <c r="I59" s="58">
        <v>2831</v>
      </c>
      <c r="J59" s="64"/>
      <c r="K59" s="65">
        <f t="shared" si="0"/>
        <v>0</v>
      </c>
    </row>
    <row r="60" spans="1:11" ht="36">
      <c r="A60" s="42">
        <v>87126</v>
      </c>
      <c r="B60" s="10" t="s">
        <v>1811</v>
      </c>
      <c r="C60" s="5">
        <v>4984760</v>
      </c>
      <c r="D60" s="5" t="s">
        <v>564</v>
      </c>
      <c r="E60" s="5" t="s">
        <v>1733</v>
      </c>
      <c r="F60" s="5"/>
      <c r="G60" s="5"/>
      <c r="H60" s="4" t="s">
        <v>2261</v>
      </c>
      <c r="I60" s="58">
        <v>3220</v>
      </c>
      <c r="J60" s="64"/>
      <c r="K60" s="65">
        <f t="shared" si="0"/>
        <v>0</v>
      </c>
    </row>
    <row r="61" spans="1:11" ht="14.25" customHeight="1">
      <c r="A61" s="38"/>
      <c r="B61" s="14" t="s">
        <v>1957</v>
      </c>
      <c r="C61" s="8"/>
      <c r="D61" s="8"/>
      <c r="E61" s="8"/>
      <c r="F61" s="8"/>
      <c r="G61" s="8"/>
      <c r="H61" s="6"/>
      <c r="I61" s="9"/>
      <c r="J61" s="62"/>
      <c r="K61" s="65">
        <f t="shared" si="0"/>
        <v>0</v>
      </c>
    </row>
    <row r="62" spans="1:11" s="45" customFormat="1" ht="24">
      <c r="A62" s="53">
        <v>87907</v>
      </c>
      <c r="B62" s="44" t="s">
        <v>2004</v>
      </c>
      <c r="C62" s="5">
        <v>6393</v>
      </c>
      <c r="D62" s="12" t="s">
        <v>2194</v>
      </c>
      <c r="E62" s="12" t="s">
        <v>1958</v>
      </c>
      <c r="F62" s="5"/>
      <c r="G62" s="12" t="s">
        <v>1964</v>
      </c>
      <c r="H62" s="4" t="s">
        <v>2259</v>
      </c>
      <c r="I62" s="58">
        <v>697</v>
      </c>
      <c r="J62" s="64"/>
      <c r="K62" s="65">
        <f t="shared" si="0"/>
        <v>0</v>
      </c>
    </row>
    <row r="63" spans="1:11" s="45" customFormat="1" ht="24">
      <c r="A63" s="53">
        <v>87914</v>
      </c>
      <c r="B63" s="46">
        <v>21110113201082</v>
      </c>
      <c r="C63" s="50" t="s">
        <v>1999</v>
      </c>
      <c r="D63" s="12" t="s">
        <v>2194</v>
      </c>
      <c r="E63" s="12" t="s">
        <v>1958</v>
      </c>
      <c r="F63" s="12"/>
      <c r="G63" s="12" t="s">
        <v>2012</v>
      </c>
      <c r="H63" s="4" t="s">
        <v>2259</v>
      </c>
      <c r="I63" s="58">
        <v>673</v>
      </c>
      <c r="J63" s="64"/>
      <c r="K63" s="65">
        <f t="shared" si="0"/>
        <v>0</v>
      </c>
    </row>
    <row r="64" spans="1:11" s="45" customFormat="1" ht="24">
      <c r="A64" s="53">
        <v>87908</v>
      </c>
      <c r="B64" s="44" t="s">
        <v>2004</v>
      </c>
      <c r="C64" s="12">
        <v>6238</v>
      </c>
      <c r="D64" s="12" t="s">
        <v>2194</v>
      </c>
      <c r="E64" s="12" t="s">
        <v>1925</v>
      </c>
      <c r="F64" s="12"/>
      <c r="G64" s="12" t="s">
        <v>1965</v>
      </c>
      <c r="H64" s="4" t="s">
        <v>2259</v>
      </c>
      <c r="I64" s="58">
        <v>697</v>
      </c>
      <c r="J64" s="64"/>
      <c r="K64" s="65">
        <f t="shared" si="0"/>
        <v>0</v>
      </c>
    </row>
    <row r="65" spans="1:11" s="45" customFormat="1" ht="24">
      <c r="A65" s="53">
        <v>87915</v>
      </c>
      <c r="B65" s="46" t="s">
        <v>1997</v>
      </c>
      <c r="C65" s="50" t="s">
        <v>1998</v>
      </c>
      <c r="D65" s="12" t="s">
        <v>2194</v>
      </c>
      <c r="E65" s="12" t="s">
        <v>2011</v>
      </c>
      <c r="F65" s="12" t="s">
        <v>2011</v>
      </c>
      <c r="G65" s="12" t="s">
        <v>2013</v>
      </c>
      <c r="H65" s="4" t="s">
        <v>2259</v>
      </c>
      <c r="I65" s="58">
        <v>661</v>
      </c>
      <c r="J65" s="64"/>
      <c r="K65" s="65">
        <f t="shared" si="0"/>
        <v>0</v>
      </c>
    </row>
    <row r="66" spans="1:11" s="45" customFormat="1" ht="24">
      <c r="A66" s="53">
        <v>87906</v>
      </c>
      <c r="B66" s="44" t="s">
        <v>2004</v>
      </c>
      <c r="C66" s="12">
        <v>20734</v>
      </c>
      <c r="D66" s="12" t="s">
        <v>2194</v>
      </c>
      <c r="E66" s="12" t="s">
        <v>1959</v>
      </c>
      <c r="F66" s="12"/>
      <c r="G66" s="12" t="s">
        <v>1966</v>
      </c>
      <c r="H66" s="4" t="s">
        <v>2259</v>
      </c>
      <c r="I66" s="58">
        <v>655</v>
      </c>
      <c r="J66" s="64"/>
      <c r="K66" s="65">
        <f t="shared" si="0"/>
        <v>0</v>
      </c>
    </row>
    <row r="67" spans="1:11" s="45" customFormat="1" ht="24">
      <c r="A67" s="53">
        <v>87913</v>
      </c>
      <c r="B67" s="46" t="s">
        <v>2000</v>
      </c>
      <c r="C67" s="50" t="s">
        <v>2001</v>
      </c>
      <c r="D67" s="12" t="s">
        <v>2194</v>
      </c>
      <c r="E67" s="12" t="s">
        <v>1959</v>
      </c>
      <c r="F67" s="12" t="s">
        <v>2011</v>
      </c>
      <c r="G67" s="12" t="s">
        <v>2014</v>
      </c>
      <c r="H67" s="4" t="s">
        <v>2259</v>
      </c>
      <c r="I67" s="58">
        <v>661</v>
      </c>
      <c r="J67" s="64"/>
      <c r="K67" s="65">
        <f t="shared" si="0"/>
        <v>0</v>
      </c>
    </row>
    <row r="68" spans="1:11" s="45" customFormat="1" ht="24">
      <c r="A68" s="53">
        <v>87909</v>
      </c>
      <c r="B68" s="44" t="s">
        <v>2004</v>
      </c>
      <c r="C68" s="12">
        <v>20735</v>
      </c>
      <c r="D68" s="12" t="s">
        <v>2194</v>
      </c>
      <c r="E68" s="12" t="s">
        <v>1960</v>
      </c>
      <c r="F68" s="12"/>
      <c r="G68" s="12" t="s">
        <v>1967</v>
      </c>
      <c r="H68" s="4" t="s">
        <v>2259</v>
      </c>
      <c r="I68" s="58">
        <v>655</v>
      </c>
      <c r="J68" s="64"/>
      <c r="K68" s="65">
        <f t="shared" si="0"/>
        <v>0</v>
      </c>
    </row>
    <row r="69" spans="1:11" s="45" customFormat="1" ht="24">
      <c r="A69" s="53">
        <v>87916</v>
      </c>
      <c r="B69" s="46" t="s">
        <v>1996</v>
      </c>
      <c r="C69" s="50" t="s">
        <v>2256</v>
      </c>
      <c r="D69" s="12" t="s">
        <v>2194</v>
      </c>
      <c r="E69" s="12" t="s">
        <v>1960</v>
      </c>
      <c r="F69" s="12" t="s">
        <v>2011</v>
      </c>
      <c r="G69" s="12" t="s">
        <v>2015</v>
      </c>
      <c r="H69" s="4" t="s">
        <v>2259</v>
      </c>
      <c r="I69" s="58">
        <v>661</v>
      </c>
      <c r="J69" s="64"/>
      <c r="K69" s="65">
        <f aca="true" t="shared" si="1" ref="K69:K132">I69*J69</f>
        <v>0</v>
      </c>
    </row>
    <row r="70" spans="1:11" s="45" customFormat="1" ht="12">
      <c r="A70" s="53">
        <v>87910</v>
      </c>
      <c r="B70" s="43" t="s">
        <v>1992</v>
      </c>
      <c r="C70" s="46">
        <v>28346052</v>
      </c>
      <c r="D70" s="12" t="s">
        <v>2194</v>
      </c>
      <c r="E70" s="12" t="s">
        <v>1961</v>
      </c>
      <c r="F70" s="12"/>
      <c r="G70" s="12" t="s">
        <v>1969</v>
      </c>
      <c r="H70" s="4" t="s">
        <v>2259</v>
      </c>
      <c r="I70" s="58">
        <v>653</v>
      </c>
      <c r="J70" s="64"/>
      <c r="K70" s="65">
        <f t="shared" si="1"/>
        <v>0</v>
      </c>
    </row>
    <row r="71" spans="1:11" s="45" customFormat="1" ht="24">
      <c r="A71" s="53">
        <v>87895</v>
      </c>
      <c r="B71" s="43" t="s">
        <v>1991</v>
      </c>
      <c r="C71" s="12">
        <v>6354</v>
      </c>
      <c r="D71" s="12" t="s">
        <v>2194</v>
      </c>
      <c r="E71" s="12" t="s">
        <v>1962</v>
      </c>
      <c r="F71" s="12"/>
      <c r="G71" s="12" t="s">
        <v>1968</v>
      </c>
      <c r="H71" s="4" t="s">
        <v>2259</v>
      </c>
      <c r="I71" s="58">
        <v>737</v>
      </c>
      <c r="J71" s="64"/>
      <c r="K71" s="65">
        <f t="shared" si="1"/>
        <v>0</v>
      </c>
    </row>
    <row r="72" spans="1:11" s="45" customFormat="1" ht="24">
      <c r="A72" s="53">
        <v>87912</v>
      </c>
      <c r="B72" s="46" t="s">
        <v>2002</v>
      </c>
      <c r="C72" s="50" t="s">
        <v>2003</v>
      </c>
      <c r="D72" s="12" t="s">
        <v>2194</v>
      </c>
      <c r="E72" s="12" t="s">
        <v>1962</v>
      </c>
      <c r="F72" s="12"/>
      <c r="G72" s="12" t="s">
        <v>2016</v>
      </c>
      <c r="H72" s="4" t="s">
        <v>2259</v>
      </c>
      <c r="I72" s="58">
        <v>661</v>
      </c>
      <c r="J72" s="64"/>
      <c r="K72" s="65">
        <f t="shared" si="1"/>
        <v>0</v>
      </c>
    </row>
    <row r="73" spans="1:11" s="45" customFormat="1" ht="12">
      <c r="A73" s="53">
        <v>87911</v>
      </c>
      <c r="B73" s="43" t="s">
        <v>1993</v>
      </c>
      <c r="C73" s="51">
        <v>28316657</v>
      </c>
      <c r="D73" s="12" t="s">
        <v>2194</v>
      </c>
      <c r="E73" s="12" t="s">
        <v>1963</v>
      </c>
      <c r="F73" s="5"/>
      <c r="G73" s="12" t="s">
        <v>1970</v>
      </c>
      <c r="H73" s="4" t="s">
        <v>2259</v>
      </c>
      <c r="I73" s="58">
        <v>604</v>
      </c>
      <c r="J73" s="64"/>
      <c r="K73" s="65">
        <f t="shared" si="1"/>
        <v>0</v>
      </c>
    </row>
    <row r="74" spans="1:11" ht="12">
      <c r="A74" s="38"/>
      <c r="B74" s="14" t="s">
        <v>992</v>
      </c>
      <c r="C74" s="8"/>
      <c r="D74" s="8"/>
      <c r="E74" s="8"/>
      <c r="F74" s="8"/>
      <c r="G74" s="8"/>
      <c r="H74" s="6"/>
      <c r="I74" s="9"/>
      <c r="J74" s="62"/>
      <c r="K74" s="65">
        <f t="shared" si="1"/>
        <v>0</v>
      </c>
    </row>
    <row r="75" spans="1:11" ht="24">
      <c r="A75" s="42">
        <v>80935</v>
      </c>
      <c r="B75" s="10" t="s">
        <v>71</v>
      </c>
      <c r="C75" s="5" t="s">
        <v>71</v>
      </c>
      <c r="D75" s="5" t="s">
        <v>949</v>
      </c>
      <c r="E75" s="5" t="s">
        <v>606</v>
      </c>
      <c r="F75" s="5"/>
      <c r="G75" s="5" t="s">
        <v>1023</v>
      </c>
      <c r="H75" s="4" t="s">
        <v>2260</v>
      </c>
      <c r="I75" s="58">
        <v>2282</v>
      </c>
      <c r="J75" s="64"/>
      <c r="K75" s="65">
        <f t="shared" si="1"/>
        <v>0</v>
      </c>
    </row>
    <row r="76" spans="1:11" ht="24">
      <c r="A76" s="42">
        <v>81305</v>
      </c>
      <c r="B76" s="10" t="s">
        <v>72</v>
      </c>
      <c r="C76" s="5" t="s">
        <v>72</v>
      </c>
      <c r="D76" s="5" t="s">
        <v>949</v>
      </c>
      <c r="E76" s="5" t="s">
        <v>607</v>
      </c>
      <c r="F76" s="5"/>
      <c r="G76" s="5" t="s">
        <v>1023</v>
      </c>
      <c r="H76" s="4" t="s">
        <v>2260</v>
      </c>
      <c r="I76" s="58">
        <v>2180</v>
      </c>
      <c r="J76" s="64"/>
      <c r="K76" s="65">
        <f t="shared" si="1"/>
        <v>0</v>
      </c>
    </row>
    <row r="77" spans="1:11" ht="24">
      <c r="A77" s="42">
        <v>81306</v>
      </c>
      <c r="B77" s="10" t="s">
        <v>73</v>
      </c>
      <c r="C77" s="5" t="s">
        <v>73</v>
      </c>
      <c r="D77" s="5" t="s">
        <v>949</v>
      </c>
      <c r="E77" s="5" t="s">
        <v>608</v>
      </c>
      <c r="F77" s="5"/>
      <c r="G77" s="5" t="s">
        <v>1023</v>
      </c>
      <c r="H77" s="4" t="s">
        <v>2260</v>
      </c>
      <c r="I77" s="58">
        <v>2700</v>
      </c>
      <c r="J77" s="64"/>
      <c r="K77" s="65">
        <f t="shared" si="1"/>
        <v>0</v>
      </c>
    </row>
    <row r="78" spans="1:11" ht="24">
      <c r="A78" s="42">
        <v>80939</v>
      </c>
      <c r="B78" s="10" t="s">
        <v>548</v>
      </c>
      <c r="C78" s="5" t="s">
        <v>1094</v>
      </c>
      <c r="D78" s="5" t="s">
        <v>949</v>
      </c>
      <c r="E78" s="5" t="s">
        <v>860</v>
      </c>
      <c r="F78" s="5"/>
      <c r="G78" s="5" t="s">
        <v>1023</v>
      </c>
      <c r="H78" s="4" t="s">
        <v>2259</v>
      </c>
      <c r="I78" s="58">
        <v>2020</v>
      </c>
      <c r="J78" s="64"/>
      <c r="K78" s="65">
        <f t="shared" si="1"/>
        <v>0</v>
      </c>
    </row>
    <row r="79" spans="1:11" ht="24">
      <c r="A79" s="42">
        <v>80751</v>
      </c>
      <c r="B79" s="10" t="s">
        <v>74</v>
      </c>
      <c r="C79" s="5" t="s">
        <v>74</v>
      </c>
      <c r="D79" s="5" t="s">
        <v>949</v>
      </c>
      <c r="E79" s="5" t="s">
        <v>1072</v>
      </c>
      <c r="F79" s="5"/>
      <c r="G79" s="5" t="s">
        <v>1024</v>
      </c>
      <c r="H79" s="4" t="s">
        <v>2259</v>
      </c>
      <c r="I79" s="58">
        <v>2322</v>
      </c>
      <c r="J79" s="64"/>
      <c r="K79" s="65">
        <f t="shared" si="1"/>
        <v>0</v>
      </c>
    </row>
    <row r="80" spans="1:11" ht="24">
      <c r="A80" s="42">
        <v>80753</v>
      </c>
      <c r="B80" s="10" t="s">
        <v>75</v>
      </c>
      <c r="C80" s="5" t="s">
        <v>75</v>
      </c>
      <c r="D80" s="5" t="s">
        <v>949</v>
      </c>
      <c r="E80" s="5" t="s">
        <v>609</v>
      </c>
      <c r="F80" s="5"/>
      <c r="G80" s="5" t="s">
        <v>1023</v>
      </c>
      <c r="H80" s="4" t="s">
        <v>2260</v>
      </c>
      <c r="I80" s="58">
        <v>2146</v>
      </c>
      <c r="J80" s="64"/>
      <c r="K80" s="65">
        <f t="shared" si="1"/>
        <v>0</v>
      </c>
    </row>
    <row r="81" spans="1:11" ht="36">
      <c r="A81" s="42">
        <v>80752</v>
      </c>
      <c r="B81" s="10" t="s">
        <v>76</v>
      </c>
      <c r="C81" s="5" t="s">
        <v>76</v>
      </c>
      <c r="D81" s="5" t="s">
        <v>1015</v>
      </c>
      <c r="E81" s="5" t="s">
        <v>610</v>
      </c>
      <c r="F81" s="5"/>
      <c r="G81" s="5" t="s">
        <v>1014</v>
      </c>
      <c r="H81" s="4" t="s">
        <v>2259</v>
      </c>
      <c r="I81" s="58">
        <v>653</v>
      </c>
      <c r="J81" s="64"/>
      <c r="K81" s="65">
        <f t="shared" si="1"/>
        <v>0</v>
      </c>
    </row>
    <row r="82" spans="1:11" ht="36">
      <c r="A82" s="42">
        <v>81217</v>
      </c>
      <c r="B82" s="10" t="s">
        <v>76</v>
      </c>
      <c r="C82" s="5" t="s">
        <v>1095</v>
      </c>
      <c r="D82" s="5" t="s">
        <v>1015</v>
      </c>
      <c r="E82" s="5" t="s">
        <v>610</v>
      </c>
      <c r="F82" s="5"/>
      <c r="G82" s="5" t="s">
        <v>1025</v>
      </c>
      <c r="H82" s="4" t="s">
        <v>2259</v>
      </c>
      <c r="I82" s="58">
        <v>720</v>
      </c>
      <c r="J82" s="64"/>
      <c r="K82" s="65">
        <f t="shared" si="1"/>
        <v>0</v>
      </c>
    </row>
    <row r="83" spans="1:11" ht="24">
      <c r="A83" s="42">
        <v>81307</v>
      </c>
      <c r="B83" s="10" t="s">
        <v>77</v>
      </c>
      <c r="C83" s="5" t="s">
        <v>77</v>
      </c>
      <c r="D83" s="5" t="s">
        <v>949</v>
      </c>
      <c r="E83" s="5" t="s">
        <v>611</v>
      </c>
      <c r="F83" s="5"/>
      <c r="G83" s="5" t="s">
        <v>1023</v>
      </c>
      <c r="H83" s="4" t="s">
        <v>2260</v>
      </c>
      <c r="I83" s="58">
        <v>2200</v>
      </c>
      <c r="J83" s="64"/>
      <c r="K83" s="65">
        <f t="shared" si="1"/>
        <v>0</v>
      </c>
    </row>
    <row r="84" spans="1:11" ht="24">
      <c r="A84" s="42">
        <v>87851</v>
      </c>
      <c r="B84" s="10" t="s">
        <v>1911</v>
      </c>
      <c r="C84" s="5" t="s">
        <v>1911</v>
      </c>
      <c r="D84" s="5" t="s">
        <v>949</v>
      </c>
      <c r="E84" s="5" t="s">
        <v>611</v>
      </c>
      <c r="F84" s="5"/>
      <c r="G84" s="5" t="s">
        <v>1912</v>
      </c>
      <c r="H84" s="4" t="s">
        <v>2261</v>
      </c>
      <c r="I84" s="58">
        <v>2200</v>
      </c>
      <c r="J84" s="64"/>
      <c r="K84" s="65">
        <f t="shared" si="1"/>
        <v>0</v>
      </c>
    </row>
    <row r="85" spans="1:11" ht="24">
      <c r="A85" s="42">
        <v>80768</v>
      </c>
      <c r="B85" s="10" t="s">
        <v>78</v>
      </c>
      <c r="C85" s="5" t="s">
        <v>78</v>
      </c>
      <c r="D85" s="5" t="s">
        <v>949</v>
      </c>
      <c r="E85" s="5" t="s">
        <v>612</v>
      </c>
      <c r="F85" s="5"/>
      <c r="G85" s="5" t="s">
        <v>1023</v>
      </c>
      <c r="H85" s="4" t="s">
        <v>2260</v>
      </c>
      <c r="I85" s="58">
        <v>2174</v>
      </c>
      <c r="J85" s="64"/>
      <c r="K85" s="65">
        <f t="shared" si="1"/>
        <v>0</v>
      </c>
    </row>
    <row r="86" spans="1:11" ht="24">
      <c r="A86" s="42">
        <v>81308</v>
      </c>
      <c r="B86" s="10" t="s">
        <v>79</v>
      </c>
      <c r="C86" s="5" t="s">
        <v>79</v>
      </c>
      <c r="D86" s="5" t="s">
        <v>949</v>
      </c>
      <c r="E86" s="5" t="s">
        <v>613</v>
      </c>
      <c r="F86" s="5"/>
      <c r="G86" s="5" t="s">
        <v>1033</v>
      </c>
      <c r="H86" s="4" t="s">
        <v>2260</v>
      </c>
      <c r="I86" s="58">
        <v>2254</v>
      </c>
      <c r="J86" s="64"/>
      <c r="K86" s="65">
        <f t="shared" si="1"/>
        <v>0</v>
      </c>
    </row>
    <row r="87" spans="1:11" ht="24">
      <c r="A87" s="42">
        <v>87112</v>
      </c>
      <c r="B87" s="10" t="s">
        <v>1764</v>
      </c>
      <c r="C87" s="5" t="s">
        <v>1764</v>
      </c>
      <c r="D87" s="5" t="s">
        <v>949</v>
      </c>
      <c r="E87" s="5" t="s">
        <v>1765</v>
      </c>
      <c r="F87" s="5"/>
      <c r="G87" s="5"/>
      <c r="H87" s="4" t="s">
        <v>2260</v>
      </c>
      <c r="I87" s="58">
        <v>2794</v>
      </c>
      <c r="J87" s="64"/>
      <c r="K87" s="65">
        <f t="shared" si="1"/>
        <v>0</v>
      </c>
    </row>
    <row r="88" spans="1:11" ht="48">
      <c r="A88" s="42">
        <v>87974</v>
      </c>
      <c r="B88" s="5">
        <v>6000591702</v>
      </c>
      <c r="C88" s="5">
        <v>6000591702</v>
      </c>
      <c r="D88" s="5" t="s">
        <v>1015</v>
      </c>
      <c r="E88" s="5" t="s">
        <v>2138</v>
      </c>
      <c r="F88" s="5" t="s">
        <v>2138</v>
      </c>
      <c r="G88" s="5" t="s">
        <v>2139</v>
      </c>
      <c r="H88" s="4" t="s">
        <v>2259</v>
      </c>
      <c r="I88" s="20">
        <v>798</v>
      </c>
      <c r="J88" s="64"/>
      <c r="K88" s="65">
        <f t="shared" si="1"/>
        <v>0</v>
      </c>
    </row>
    <row r="89" spans="1:11" ht="24">
      <c r="A89" s="42">
        <v>81309</v>
      </c>
      <c r="B89" s="10" t="s">
        <v>80</v>
      </c>
      <c r="C89" s="5" t="s">
        <v>80</v>
      </c>
      <c r="D89" s="5" t="s">
        <v>949</v>
      </c>
      <c r="E89" s="5" t="s">
        <v>614</v>
      </c>
      <c r="F89" s="5"/>
      <c r="G89" s="5" t="s">
        <v>1026</v>
      </c>
      <c r="H89" s="4" t="s">
        <v>2260</v>
      </c>
      <c r="I89" s="58">
        <v>2597</v>
      </c>
      <c r="J89" s="64"/>
      <c r="K89" s="65">
        <f t="shared" si="1"/>
        <v>0</v>
      </c>
    </row>
    <row r="90" spans="1:11" ht="24">
      <c r="A90" s="42">
        <v>87114</v>
      </c>
      <c r="B90" s="5" t="s">
        <v>1766</v>
      </c>
      <c r="C90" s="5" t="s">
        <v>1766</v>
      </c>
      <c r="D90" s="5" t="s">
        <v>949</v>
      </c>
      <c r="E90" s="5" t="s">
        <v>1768</v>
      </c>
      <c r="F90" s="5"/>
      <c r="G90" s="5" t="s">
        <v>1769</v>
      </c>
      <c r="H90" s="4" t="s">
        <v>2260</v>
      </c>
      <c r="I90" s="58">
        <v>3070</v>
      </c>
      <c r="J90" s="64"/>
      <c r="K90" s="65">
        <f t="shared" si="1"/>
        <v>0</v>
      </c>
    </row>
    <row r="91" spans="1:11" ht="24">
      <c r="A91" s="42">
        <v>87113</v>
      </c>
      <c r="B91" s="5" t="s">
        <v>1767</v>
      </c>
      <c r="C91" s="5" t="s">
        <v>1767</v>
      </c>
      <c r="D91" s="5" t="s">
        <v>949</v>
      </c>
      <c r="E91" s="5" t="s">
        <v>1770</v>
      </c>
      <c r="F91" s="5"/>
      <c r="G91" s="5" t="s">
        <v>1771</v>
      </c>
      <c r="H91" s="4" t="s">
        <v>2261</v>
      </c>
      <c r="I91" s="58">
        <v>3049</v>
      </c>
      <c r="J91" s="64"/>
      <c r="K91" s="65">
        <f t="shared" si="1"/>
        <v>0</v>
      </c>
    </row>
    <row r="92" spans="1:11" ht="36">
      <c r="A92" s="42">
        <v>86779</v>
      </c>
      <c r="B92" s="5" t="s">
        <v>1891</v>
      </c>
      <c r="C92" s="5" t="s">
        <v>1891</v>
      </c>
      <c r="D92" s="5" t="s">
        <v>1886</v>
      </c>
      <c r="E92" s="5" t="s">
        <v>1887</v>
      </c>
      <c r="F92" s="5"/>
      <c r="G92" s="5" t="s">
        <v>1888</v>
      </c>
      <c r="H92" s="4" t="s">
        <v>2261</v>
      </c>
      <c r="I92" s="58">
        <v>1649</v>
      </c>
      <c r="J92" s="64"/>
      <c r="K92" s="65">
        <f t="shared" si="1"/>
        <v>0</v>
      </c>
    </row>
    <row r="93" spans="1:11" ht="36">
      <c r="A93" s="42">
        <v>86780</v>
      </c>
      <c r="B93" s="5" t="s">
        <v>1892</v>
      </c>
      <c r="C93" s="5" t="s">
        <v>1892</v>
      </c>
      <c r="D93" s="5" t="s">
        <v>1886</v>
      </c>
      <c r="E93" s="5" t="s">
        <v>1889</v>
      </c>
      <c r="F93" s="5"/>
      <c r="G93" s="5" t="s">
        <v>1890</v>
      </c>
      <c r="H93" s="4" t="s">
        <v>2261</v>
      </c>
      <c r="I93" s="58">
        <v>1649</v>
      </c>
      <c r="J93" s="64"/>
      <c r="K93" s="65">
        <f t="shared" si="1"/>
        <v>0</v>
      </c>
    </row>
    <row r="94" spans="1:11" ht="24">
      <c r="A94" s="42">
        <v>80769</v>
      </c>
      <c r="B94" s="10" t="s">
        <v>81</v>
      </c>
      <c r="C94" s="5" t="s">
        <v>1096</v>
      </c>
      <c r="D94" s="5" t="s">
        <v>949</v>
      </c>
      <c r="E94" s="5" t="s">
        <v>615</v>
      </c>
      <c r="F94" s="5"/>
      <c r="G94" s="5" t="s">
        <v>1012</v>
      </c>
      <c r="H94" s="4" t="s">
        <v>2259</v>
      </c>
      <c r="I94" s="58">
        <v>1925</v>
      </c>
      <c r="J94" s="64"/>
      <c r="K94" s="65">
        <f t="shared" si="1"/>
        <v>0</v>
      </c>
    </row>
    <row r="95" spans="1:11" ht="24">
      <c r="A95" s="42">
        <v>80770</v>
      </c>
      <c r="B95" s="10" t="s">
        <v>82</v>
      </c>
      <c r="C95" s="5" t="s">
        <v>1097</v>
      </c>
      <c r="D95" s="5" t="s">
        <v>949</v>
      </c>
      <c r="E95" s="5" t="s">
        <v>908</v>
      </c>
      <c r="F95" s="5"/>
      <c r="G95" s="5" t="s">
        <v>1013</v>
      </c>
      <c r="H95" s="4" t="s">
        <v>2259</v>
      </c>
      <c r="I95" s="58">
        <v>1975</v>
      </c>
      <c r="J95" s="64"/>
      <c r="K95" s="65">
        <f t="shared" si="1"/>
        <v>0</v>
      </c>
    </row>
    <row r="96" spans="1:11" ht="36">
      <c r="A96" s="42">
        <v>81292</v>
      </c>
      <c r="B96" s="10" t="s">
        <v>83</v>
      </c>
      <c r="C96" s="5" t="s">
        <v>1098</v>
      </c>
      <c r="D96" s="5" t="s">
        <v>949</v>
      </c>
      <c r="E96" s="5" t="s">
        <v>909</v>
      </c>
      <c r="F96" s="5"/>
      <c r="G96" s="5" t="s">
        <v>1032</v>
      </c>
      <c r="H96" s="4" t="s">
        <v>2261</v>
      </c>
      <c r="I96" s="58">
        <v>2969</v>
      </c>
      <c r="J96" s="64"/>
      <c r="K96" s="65">
        <f t="shared" si="1"/>
        <v>0</v>
      </c>
    </row>
    <row r="97" spans="1:11" ht="24">
      <c r="A97" s="42">
        <v>80932</v>
      </c>
      <c r="B97" s="10" t="s">
        <v>84</v>
      </c>
      <c r="C97" s="5" t="s">
        <v>1099</v>
      </c>
      <c r="D97" s="5" t="s">
        <v>949</v>
      </c>
      <c r="E97" s="5" t="s">
        <v>910</v>
      </c>
      <c r="F97" s="5"/>
      <c r="G97" s="5" t="s">
        <v>1027</v>
      </c>
      <c r="H97" s="4" t="s">
        <v>2261</v>
      </c>
      <c r="I97" s="58">
        <v>2404</v>
      </c>
      <c r="J97" s="64"/>
      <c r="K97" s="65">
        <f t="shared" si="1"/>
        <v>0</v>
      </c>
    </row>
    <row r="98" spans="1:11" ht="24">
      <c r="A98" s="42">
        <v>80754</v>
      </c>
      <c r="B98" s="10" t="s">
        <v>85</v>
      </c>
      <c r="C98" s="5" t="s">
        <v>1100</v>
      </c>
      <c r="D98" s="5" t="s">
        <v>949</v>
      </c>
      <c r="E98" s="5" t="s">
        <v>911</v>
      </c>
      <c r="F98" s="5"/>
      <c r="G98" s="5" t="s">
        <v>1028</v>
      </c>
      <c r="H98" s="4" t="s">
        <v>2260</v>
      </c>
      <c r="I98" s="58">
        <v>2416</v>
      </c>
      <c r="J98" s="64"/>
      <c r="K98" s="65">
        <f t="shared" si="1"/>
        <v>0</v>
      </c>
    </row>
    <row r="99" spans="1:11" ht="24">
      <c r="A99" s="42">
        <v>81106</v>
      </c>
      <c r="B99" s="10" t="s">
        <v>86</v>
      </c>
      <c r="C99" s="5" t="s">
        <v>1101</v>
      </c>
      <c r="D99" s="5" t="s">
        <v>949</v>
      </c>
      <c r="E99" s="5" t="s">
        <v>909</v>
      </c>
      <c r="F99" s="5"/>
      <c r="G99" s="5" t="s">
        <v>1029</v>
      </c>
      <c r="H99" s="4" t="s">
        <v>2259</v>
      </c>
      <c r="I99" s="58">
        <v>2416</v>
      </c>
      <c r="J99" s="64"/>
      <c r="K99" s="65">
        <f t="shared" si="1"/>
        <v>0</v>
      </c>
    </row>
    <row r="100" spans="1:11" ht="24">
      <c r="A100" s="42">
        <v>81293</v>
      </c>
      <c r="B100" s="10" t="s">
        <v>87</v>
      </c>
      <c r="C100" s="5" t="s">
        <v>1102</v>
      </c>
      <c r="D100" s="5" t="s">
        <v>949</v>
      </c>
      <c r="E100" s="5" t="s">
        <v>882</v>
      </c>
      <c r="F100" s="5"/>
      <c r="G100" s="5" t="s">
        <v>1030</v>
      </c>
      <c r="H100" s="4" t="s">
        <v>2260</v>
      </c>
      <c r="I100" s="58">
        <v>2521</v>
      </c>
      <c r="J100" s="64"/>
      <c r="K100" s="65">
        <f t="shared" si="1"/>
        <v>0</v>
      </c>
    </row>
    <row r="101" spans="1:11" ht="24">
      <c r="A101" s="42">
        <v>81294</v>
      </c>
      <c r="B101" s="10" t="s">
        <v>88</v>
      </c>
      <c r="C101" s="5" t="s">
        <v>1103</v>
      </c>
      <c r="D101" s="5" t="s">
        <v>949</v>
      </c>
      <c r="E101" s="5" t="s">
        <v>909</v>
      </c>
      <c r="F101" s="5"/>
      <c r="G101" s="5" t="s">
        <v>1031</v>
      </c>
      <c r="H101" s="4" t="s">
        <v>2259</v>
      </c>
      <c r="I101" s="58">
        <v>2868</v>
      </c>
      <c r="J101" s="64"/>
      <c r="K101" s="65">
        <f t="shared" si="1"/>
        <v>0</v>
      </c>
    </row>
    <row r="102" spans="1:11" ht="36">
      <c r="A102" s="42">
        <v>87117</v>
      </c>
      <c r="B102" s="5" t="s">
        <v>1772</v>
      </c>
      <c r="C102" s="5" t="s">
        <v>1772</v>
      </c>
      <c r="D102" s="5" t="s">
        <v>1015</v>
      </c>
      <c r="E102" s="5" t="s">
        <v>1773</v>
      </c>
      <c r="F102" s="5"/>
      <c r="G102" s="5" t="s">
        <v>1774</v>
      </c>
      <c r="H102" s="4" t="s">
        <v>2260</v>
      </c>
      <c r="I102" s="58">
        <v>727</v>
      </c>
      <c r="J102" s="64"/>
      <c r="K102" s="65">
        <f t="shared" si="1"/>
        <v>0</v>
      </c>
    </row>
    <row r="103" spans="1:11" ht="12">
      <c r="A103" s="38"/>
      <c r="B103" s="14" t="s">
        <v>1011</v>
      </c>
      <c r="C103" s="8"/>
      <c r="D103" s="8"/>
      <c r="E103" s="8"/>
      <c r="F103" s="8"/>
      <c r="G103" s="8"/>
      <c r="H103" s="6"/>
      <c r="I103" s="9"/>
      <c r="J103" s="62"/>
      <c r="K103" s="65">
        <f t="shared" si="1"/>
        <v>0</v>
      </c>
    </row>
    <row r="104" spans="1:11" ht="24">
      <c r="A104" s="42">
        <v>8797</v>
      </c>
      <c r="B104" s="10" t="s">
        <v>89</v>
      </c>
      <c r="C104" s="5" t="s">
        <v>1104</v>
      </c>
      <c r="D104" s="5" t="s">
        <v>555</v>
      </c>
      <c r="E104" s="5" t="s">
        <v>616</v>
      </c>
      <c r="F104" s="5"/>
      <c r="G104" s="5" t="s">
        <v>1073</v>
      </c>
      <c r="H104" s="4" t="s">
        <v>2259</v>
      </c>
      <c r="I104" s="58">
        <v>744</v>
      </c>
      <c r="J104" s="64"/>
      <c r="K104" s="65">
        <f t="shared" si="1"/>
        <v>0</v>
      </c>
    </row>
    <row r="105" spans="1:11" ht="24">
      <c r="A105" s="42">
        <v>9005</v>
      </c>
      <c r="B105" s="10" t="s">
        <v>90</v>
      </c>
      <c r="C105" s="5" t="s">
        <v>1105</v>
      </c>
      <c r="D105" s="5" t="s">
        <v>555</v>
      </c>
      <c r="E105" s="5" t="s">
        <v>617</v>
      </c>
      <c r="F105" s="5"/>
      <c r="G105" s="5" t="s">
        <v>1074</v>
      </c>
      <c r="H105" s="4" t="s">
        <v>2259</v>
      </c>
      <c r="I105" s="58">
        <v>781</v>
      </c>
      <c r="J105" s="64"/>
      <c r="K105" s="65">
        <f t="shared" si="1"/>
        <v>0</v>
      </c>
    </row>
    <row r="106" spans="1:11" ht="24">
      <c r="A106" s="42">
        <v>8799</v>
      </c>
      <c r="B106" s="10" t="s">
        <v>91</v>
      </c>
      <c r="C106" s="5" t="s">
        <v>1106</v>
      </c>
      <c r="D106" s="5" t="s">
        <v>555</v>
      </c>
      <c r="E106" s="5" t="s">
        <v>618</v>
      </c>
      <c r="F106" s="5"/>
      <c r="G106" s="5" t="s">
        <v>1075</v>
      </c>
      <c r="H106" s="4" t="s">
        <v>2259</v>
      </c>
      <c r="I106" s="58">
        <v>790</v>
      </c>
      <c r="J106" s="64"/>
      <c r="K106" s="65">
        <f t="shared" si="1"/>
        <v>0</v>
      </c>
    </row>
    <row r="107" spans="1:11" ht="24">
      <c r="A107" s="42">
        <v>8801</v>
      </c>
      <c r="B107" s="10" t="s">
        <v>92</v>
      </c>
      <c r="C107" s="5" t="s">
        <v>1107</v>
      </c>
      <c r="D107" s="5" t="s">
        <v>555</v>
      </c>
      <c r="E107" s="5" t="s">
        <v>912</v>
      </c>
      <c r="F107" s="5"/>
      <c r="G107" s="5" t="s">
        <v>1076</v>
      </c>
      <c r="H107" s="4" t="s">
        <v>2260</v>
      </c>
      <c r="I107" s="58">
        <v>774</v>
      </c>
      <c r="J107" s="64"/>
      <c r="K107" s="65">
        <f t="shared" si="1"/>
        <v>0</v>
      </c>
    </row>
    <row r="108" spans="1:11" ht="24">
      <c r="A108" s="42">
        <v>8803</v>
      </c>
      <c r="B108" s="10" t="s">
        <v>93</v>
      </c>
      <c r="C108" s="5" t="s">
        <v>1108</v>
      </c>
      <c r="D108" s="5" t="s">
        <v>555</v>
      </c>
      <c r="E108" s="5" t="s">
        <v>873</v>
      </c>
      <c r="F108" s="5"/>
      <c r="G108" s="5" t="s">
        <v>1077</v>
      </c>
      <c r="H108" s="4" t="s">
        <v>2259</v>
      </c>
      <c r="I108" s="58">
        <v>703</v>
      </c>
      <c r="J108" s="64"/>
      <c r="K108" s="65">
        <f t="shared" si="1"/>
        <v>0</v>
      </c>
    </row>
    <row r="109" spans="1:11" ht="24">
      <c r="A109" s="42">
        <v>8806</v>
      </c>
      <c r="B109" s="10" t="s">
        <v>94</v>
      </c>
      <c r="C109" s="5" t="s">
        <v>94</v>
      </c>
      <c r="D109" s="5" t="s">
        <v>555</v>
      </c>
      <c r="E109" s="5" t="s">
        <v>1543</v>
      </c>
      <c r="F109" s="5"/>
      <c r="G109" s="5" t="s">
        <v>1078</v>
      </c>
      <c r="H109" s="4" t="s">
        <v>2259</v>
      </c>
      <c r="I109" s="58">
        <v>947</v>
      </c>
      <c r="J109" s="64"/>
      <c r="K109" s="65">
        <f t="shared" si="1"/>
        <v>0</v>
      </c>
    </row>
    <row r="110" spans="1:11" ht="24">
      <c r="A110" s="42">
        <v>8809</v>
      </c>
      <c r="B110" s="10" t="s">
        <v>95</v>
      </c>
      <c r="C110" s="5" t="s">
        <v>1109</v>
      </c>
      <c r="D110" s="5" t="s">
        <v>555</v>
      </c>
      <c r="E110" s="5" t="s">
        <v>886</v>
      </c>
      <c r="F110" s="5"/>
      <c r="G110" s="5" t="s">
        <v>1079</v>
      </c>
      <c r="H110" s="4" t="s">
        <v>2259</v>
      </c>
      <c r="I110" s="58">
        <v>902</v>
      </c>
      <c r="J110" s="64"/>
      <c r="K110" s="65">
        <f t="shared" si="1"/>
        <v>0</v>
      </c>
    </row>
    <row r="111" spans="1:11" ht="24">
      <c r="A111" s="42">
        <v>8812</v>
      </c>
      <c r="B111" s="10" t="s">
        <v>96</v>
      </c>
      <c r="C111" s="5" t="s">
        <v>1110</v>
      </c>
      <c r="D111" s="5" t="s">
        <v>555</v>
      </c>
      <c r="E111" s="5" t="s">
        <v>909</v>
      </c>
      <c r="F111" s="5"/>
      <c r="G111" s="5" t="s">
        <v>1080</v>
      </c>
      <c r="H111" s="4" t="s">
        <v>2259</v>
      </c>
      <c r="I111" s="58">
        <v>922</v>
      </c>
      <c r="J111" s="64"/>
      <c r="K111" s="65">
        <f t="shared" si="1"/>
        <v>0</v>
      </c>
    </row>
    <row r="112" spans="1:11" ht="24">
      <c r="A112" s="42">
        <v>8815</v>
      </c>
      <c r="B112" s="10" t="s">
        <v>97</v>
      </c>
      <c r="C112" s="5" t="s">
        <v>1111</v>
      </c>
      <c r="D112" s="5" t="s">
        <v>555</v>
      </c>
      <c r="E112" s="5" t="s">
        <v>619</v>
      </c>
      <c r="F112" s="5"/>
      <c r="G112" s="5" t="s">
        <v>1083</v>
      </c>
      <c r="H112" s="4" t="s">
        <v>2259</v>
      </c>
      <c r="I112" s="58">
        <v>1028</v>
      </c>
      <c r="J112" s="64"/>
      <c r="K112" s="65">
        <f t="shared" si="1"/>
        <v>0</v>
      </c>
    </row>
    <row r="113" spans="1:11" ht="24">
      <c r="A113" s="42">
        <v>80787</v>
      </c>
      <c r="B113" s="10" t="s">
        <v>98</v>
      </c>
      <c r="C113" s="5" t="s">
        <v>98</v>
      </c>
      <c r="D113" s="5" t="s">
        <v>555</v>
      </c>
      <c r="E113" s="5" t="s">
        <v>620</v>
      </c>
      <c r="F113" s="5"/>
      <c r="G113" s="5" t="s">
        <v>1081</v>
      </c>
      <c r="H113" s="4" t="s">
        <v>2259</v>
      </c>
      <c r="I113" s="58">
        <v>1230</v>
      </c>
      <c r="J113" s="64"/>
      <c r="K113" s="65">
        <f t="shared" si="1"/>
        <v>0</v>
      </c>
    </row>
    <row r="114" spans="1:11" ht="24">
      <c r="A114" s="42">
        <v>82077</v>
      </c>
      <c r="B114" s="10" t="s">
        <v>99</v>
      </c>
      <c r="C114" s="5" t="s">
        <v>99</v>
      </c>
      <c r="D114" s="5" t="s">
        <v>555</v>
      </c>
      <c r="E114" s="5" t="s">
        <v>1082</v>
      </c>
      <c r="F114" s="5"/>
      <c r="G114" s="5"/>
      <c r="H114" s="4" t="s">
        <v>2259</v>
      </c>
      <c r="I114" s="58">
        <v>1079</v>
      </c>
      <c r="J114" s="64"/>
      <c r="K114" s="65">
        <f t="shared" si="1"/>
        <v>0</v>
      </c>
    </row>
    <row r="115" spans="1:11" ht="12">
      <c r="A115" s="38"/>
      <c r="B115" s="14" t="s">
        <v>1034</v>
      </c>
      <c r="C115" s="8"/>
      <c r="D115" s="8"/>
      <c r="E115" s="8"/>
      <c r="F115" s="8"/>
      <c r="G115" s="8"/>
      <c r="H115" s="6"/>
      <c r="I115" s="9"/>
      <c r="J115" s="62"/>
      <c r="K115" s="65">
        <f t="shared" si="1"/>
        <v>0</v>
      </c>
    </row>
    <row r="116" spans="1:11" ht="24">
      <c r="A116" s="42">
        <v>8882</v>
      </c>
      <c r="B116" s="10" t="s">
        <v>549</v>
      </c>
      <c r="C116" s="5" t="s">
        <v>1117</v>
      </c>
      <c r="D116" s="5" t="s">
        <v>950</v>
      </c>
      <c r="E116" s="5" t="s">
        <v>621</v>
      </c>
      <c r="F116" s="5"/>
      <c r="G116" s="5" t="s">
        <v>1036</v>
      </c>
      <c r="H116" s="4" t="s">
        <v>2259</v>
      </c>
      <c r="I116" s="58">
        <v>3086</v>
      </c>
      <c r="J116" s="64"/>
      <c r="K116" s="65">
        <f t="shared" si="1"/>
        <v>0</v>
      </c>
    </row>
    <row r="117" spans="1:11" ht="12">
      <c r="A117" s="42">
        <v>8870</v>
      </c>
      <c r="B117" s="10" t="s">
        <v>100</v>
      </c>
      <c r="C117" s="5" t="s">
        <v>100</v>
      </c>
      <c r="D117" s="5" t="s">
        <v>950</v>
      </c>
      <c r="E117" s="5" t="s">
        <v>622</v>
      </c>
      <c r="F117" s="5"/>
      <c r="G117" s="5"/>
      <c r="H117" s="4" t="s">
        <v>2260</v>
      </c>
      <c r="I117" s="58">
        <v>1516</v>
      </c>
      <c r="J117" s="64"/>
      <c r="K117" s="65">
        <f t="shared" si="1"/>
        <v>0</v>
      </c>
    </row>
    <row r="118" spans="1:11" ht="12">
      <c r="A118" s="42">
        <v>8873</v>
      </c>
      <c r="B118" s="10" t="s">
        <v>101</v>
      </c>
      <c r="C118" s="5" t="s">
        <v>101</v>
      </c>
      <c r="D118" s="5" t="s">
        <v>950</v>
      </c>
      <c r="E118" s="5" t="s">
        <v>623</v>
      </c>
      <c r="F118" s="5"/>
      <c r="G118" s="5" t="s">
        <v>1112</v>
      </c>
      <c r="H118" s="4" t="s">
        <v>2259</v>
      </c>
      <c r="I118" s="58">
        <v>1560</v>
      </c>
      <c r="J118" s="64"/>
      <c r="K118" s="65">
        <f t="shared" si="1"/>
        <v>0</v>
      </c>
    </row>
    <row r="119" spans="1:11" ht="12">
      <c r="A119" s="42">
        <v>8847</v>
      </c>
      <c r="B119" s="10" t="s">
        <v>102</v>
      </c>
      <c r="C119" s="5" t="s">
        <v>102</v>
      </c>
      <c r="D119" s="5" t="s">
        <v>950</v>
      </c>
      <c r="E119" s="5" t="s">
        <v>624</v>
      </c>
      <c r="F119" s="5"/>
      <c r="G119" s="5" t="s">
        <v>1113</v>
      </c>
      <c r="H119" s="4" t="s">
        <v>2261</v>
      </c>
      <c r="I119" s="58">
        <v>869</v>
      </c>
      <c r="J119" s="64"/>
      <c r="K119" s="65">
        <f t="shared" si="1"/>
        <v>0</v>
      </c>
    </row>
    <row r="120" spans="1:11" ht="36">
      <c r="A120" s="42">
        <v>8849</v>
      </c>
      <c r="B120" s="10" t="s">
        <v>103</v>
      </c>
      <c r="C120" s="5" t="s">
        <v>103</v>
      </c>
      <c r="D120" s="5" t="s">
        <v>950</v>
      </c>
      <c r="E120" s="5" t="s">
        <v>625</v>
      </c>
      <c r="F120" s="5"/>
      <c r="G120" s="5"/>
      <c r="H120" s="4" t="s">
        <v>2259</v>
      </c>
      <c r="I120" s="58">
        <v>1561</v>
      </c>
      <c r="J120" s="64"/>
      <c r="K120" s="65">
        <f t="shared" si="1"/>
        <v>0</v>
      </c>
    </row>
    <row r="121" spans="1:11" ht="12">
      <c r="A121" s="42">
        <v>8851</v>
      </c>
      <c r="B121" s="10" t="s">
        <v>104</v>
      </c>
      <c r="C121" s="5" t="s">
        <v>104</v>
      </c>
      <c r="D121" s="5" t="s">
        <v>950</v>
      </c>
      <c r="E121" s="5" t="s">
        <v>622</v>
      </c>
      <c r="F121" s="5"/>
      <c r="G121" s="5"/>
      <c r="H121" s="4" t="s">
        <v>2260</v>
      </c>
      <c r="I121" s="58">
        <v>1534</v>
      </c>
      <c r="J121" s="64"/>
      <c r="K121" s="65">
        <f t="shared" si="1"/>
        <v>0</v>
      </c>
    </row>
    <row r="122" spans="1:11" ht="12">
      <c r="A122" s="42">
        <v>8854</v>
      </c>
      <c r="B122" s="10" t="s">
        <v>105</v>
      </c>
      <c r="C122" s="5" t="s">
        <v>105</v>
      </c>
      <c r="D122" s="5" t="s">
        <v>950</v>
      </c>
      <c r="E122" s="5" t="s">
        <v>626</v>
      </c>
      <c r="F122" s="5"/>
      <c r="G122" s="5" t="s">
        <v>1114</v>
      </c>
      <c r="H122" s="4" t="s">
        <v>2259</v>
      </c>
      <c r="I122" s="58">
        <v>1574</v>
      </c>
      <c r="J122" s="64"/>
      <c r="K122" s="65">
        <f t="shared" si="1"/>
        <v>0</v>
      </c>
    </row>
    <row r="123" spans="1:11" ht="12">
      <c r="A123" s="42">
        <v>8855</v>
      </c>
      <c r="B123" s="10" t="s">
        <v>106</v>
      </c>
      <c r="C123" s="5" t="s">
        <v>106</v>
      </c>
      <c r="D123" s="5" t="s">
        <v>950</v>
      </c>
      <c r="E123" s="5" t="s">
        <v>627</v>
      </c>
      <c r="F123" s="5"/>
      <c r="G123" s="5"/>
      <c r="H123" s="4" t="s">
        <v>2259</v>
      </c>
      <c r="I123" s="58">
        <v>1474</v>
      </c>
      <c r="J123" s="64"/>
      <c r="K123" s="65">
        <f t="shared" si="1"/>
        <v>0</v>
      </c>
    </row>
    <row r="124" spans="1:11" ht="24">
      <c r="A124" s="42">
        <v>9068</v>
      </c>
      <c r="B124" s="10" t="s">
        <v>107</v>
      </c>
      <c r="C124" s="5" t="s">
        <v>107</v>
      </c>
      <c r="D124" s="5" t="s">
        <v>950</v>
      </c>
      <c r="E124" s="5" t="s">
        <v>628</v>
      </c>
      <c r="F124" s="5"/>
      <c r="G124" s="5"/>
      <c r="H124" s="4" t="s">
        <v>2259</v>
      </c>
      <c r="I124" s="58">
        <v>1474</v>
      </c>
      <c r="J124" s="64"/>
      <c r="K124" s="65">
        <f t="shared" si="1"/>
        <v>0</v>
      </c>
    </row>
    <row r="125" spans="1:11" ht="12">
      <c r="A125" s="42">
        <v>8866</v>
      </c>
      <c r="B125" s="10" t="s">
        <v>108</v>
      </c>
      <c r="C125" s="5" t="s">
        <v>108</v>
      </c>
      <c r="D125" s="5" t="s">
        <v>950</v>
      </c>
      <c r="E125" s="5" t="s">
        <v>629</v>
      </c>
      <c r="F125" s="5"/>
      <c r="G125" s="5" t="s">
        <v>1115</v>
      </c>
      <c r="H125" s="4" t="s">
        <v>2259</v>
      </c>
      <c r="I125" s="58">
        <v>1561</v>
      </c>
      <c r="J125" s="64"/>
      <c r="K125" s="65">
        <f t="shared" si="1"/>
        <v>0</v>
      </c>
    </row>
    <row r="126" spans="1:11" ht="36">
      <c r="A126" s="42">
        <v>8838</v>
      </c>
      <c r="B126" s="10" t="s">
        <v>109</v>
      </c>
      <c r="C126" s="5" t="s">
        <v>109</v>
      </c>
      <c r="D126" s="5" t="s">
        <v>1035</v>
      </c>
      <c r="E126" s="5" t="s">
        <v>630</v>
      </c>
      <c r="F126" s="5"/>
      <c r="G126" s="5" t="s">
        <v>1116</v>
      </c>
      <c r="H126" s="4" t="s">
        <v>2260</v>
      </c>
      <c r="I126" s="58">
        <v>1912</v>
      </c>
      <c r="J126" s="64"/>
      <c r="K126" s="65">
        <f t="shared" si="1"/>
        <v>0</v>
      </c>
    </row>
    <row r="127" spans="1:11" ht="12">
      <c r="A127" s="38"/>
      <c r="B127" s="14" t="s">
        <v>1118</v>
      </c>
      <c r="C127" s="8"/>
      <c r="D127" s="8"/>
      <c r="E127" s="8"/>
      <c r="F127" s="8"/>
      <c r="G127" s="8"/>
      <c r="H127" s="6"/>
      <c r="I127" s="9"/>
      <c r="J127" s="62"/>
      <c r="K127" s="65">
        <f t="shared" si="1"/>
        <v>0</v>
      </c>
    </row>
    <row r="128" spans="1:11" ht="36">
      <c r="A128" s="42">
        <v>80268</v>
      </c>
      <c r="B128" s="10" t="s">
        <v>110</v>
      </c>
      <c r="C128" s="5" t="s">
        <v>110</v>
      </c>
      <c r="D128" s="5" t="s">
        <v>951</v>
      </c>
      <c r="E128" s="5" t="s">
        <v>931</v>
      </c>
      <c r="F128" s="5"/>
      <c r="G128" s="5" t="s">
        <v>631</v>
      </c>
      <c r="H128" s="4" t="s">
        <v>2261</v>
      </c>
      <c r="I128" s="58">
        <v>2243</v>
      </c>
      <c r="J128" s="64"/>
      <c r="K128" s="65">
        <f t="shared" si="1"/>
        <v>0</v>
      </c>
    </row>
    <row r="129" spans="1:11" ht="36">
      <c r="A129" s="42">
        <v>80289</v>
      </c>
      <c r="B129" s="10" t="s">
        <v>111</v>
      </c>
      <c r="C129" s="5" t="s">
        <v>1160</v>
      </c>
      <c r="D129" s="5" t="s">
        <v>951</v>
      </c>
      <c r="E129" s="5" t="s">
        <v>909</v>
      </c>
      <c r="F129" s="5"/>
      <c r="G129" s="5" t="s">
        <v>1119</v>
      </c>
      <c r="H129" s="4" t="s">
        <v>2260</v>
      </c>
      <c r="I129" s="58">
        <v>2243</v>
      </c>
      <c r="J129" s="64"/>
      <c r="K129" s="65">
        <f t="shared" si="1"/>
        <v>0</v>
      </c>
    </row>
    <row r="130" spans="1:11" ht="36">
      <c r="A130" s="42">
        <v>80292</v>
      </c>
      <c r="B130" s="10" t="s">
        <v>112</v>
      </c>
      <c r="C130" s="5" t="s">
        <v>112</v>
      </c>
      <c r="D130" s="5" t="s">
        <v>951</v>
      </c>
      <c r="E130" s="5" t="s">
        <v>1120</v>
      </c>
      <c r="F130" s="5"/>
      <c r="G130" s="5" t="s">
        <v>1121</v>
      </c>
      <c r="H130" s="4" t="s">
        <v>2261</v>
      </c>
      <c r="I130" s="58">
        <v>2243</v>
      </c>
      <c r="J130" s="64"/>
      <c r="K130" s="65">
        <f t="shared" si="1"/>
        <v>0</v>
      </c>
    </row>
    <row r="131" spans="1:11" ht="36">
      <c r="A131" s="42">
        <v>80387</v>
      </c>
      <c r="B131" s="10" t="s">
        <v>113</v>
      </c>
      <c r="C131" s="5" t="s">
        <v>1161</v>
      </c>
      <c r="D131" s="5" t="s">
        <v>951</v>
      </c>
      <c r="E131" s="5" t="s">
        <v>1122</v>
      </c>
      <c r="F131" s="5"/>
      <c r="G131" s="5" t="s">
        <v>1153</v>
      </c>
      <c r="H131" s="4" t="s">
        <v>2261</v>
      </c>
      <c r="I131" s="58">
        <v>862</v>
      </c>
      <c r="J131" s="64"/>
      <c r="K131" s="65">
        <f t="shared" si="1"/>
        <v>0</v>
      </c>
    </row>
    <row r="132" spans="1:11" ht="36">
      <c r="A132" s="42">
        <v>80389</v>
      </c>
      <c r="B132" s="10" t="s">
        <v>114</v>
      </c>
      <c r="C132" s="5" t="s">
        <v>1162</v>
      </c>
      <c r="D132" s="5" t="s">
        <v>951</v>
      </c>
      <c r="E132" s="5" t="s">
        <v>1123</v>
      </c>
      <c r="F132" s="5"/>
      <c r="G132" s="5" t="s">
        <v>1154</v>
      </c>
      <c r="H132" s="4" t="s">
        <v>2261</v>
      </c>
      <c r="I132" s="58">
        <v>862</v>
      </c>
      <c r="J132" s="64"/>
      <c r="K132" s="65">
        <f t="shared" si="1"/>
        <v>0</v>
      </c>
    </row>
    <row r="133" spans="1:11" ht="24">
      <c r="A133" s="42">
        <v>80397</v>
      </c>
      <c r="B133" s="10" t="s">
        <v>115</v>
      </c>
      <c r="C133" s="5" t="s">
        <v>1163</v>
      </c>
      <c r="D133" s="5" t="s">
        <v>952</v>
      </c>
      <c r="E133" s="5" t="s">
        <v>1122</v>
      </c>
      <c r="F133" s="5"/>
      <c r="G133" s="5" t="s">
        <v>1153</v>
      </c>
      <c r="H133" s="4" t="s">
        <v>2261</v>
      </c>
      <c r="I133" s="58">
        <v>302</v>
      </c>
      <c r="J133" s="64"/>
      <c r="K133" s="65">
        <f aca="true" t="shared" si="2" ref="K133:K196">I133*J133</f>
        <v>0</v>
      </c>
    </row>
    <row r="134" spans="1:11" ht="36">
      <c r="A134" s="42">
        <v>80508</v>
      </c>
      <c r="B134" s="10" t="s">
        <v>116</v>
      </c>
      <c r="C134" s="5" t="s">
        <v>1164</v>
      </c>
      <c r="D134" s="5" t="s">
        <v>952</v>
      </c>
      <c r="E134" s="5" t="s">
        <v>766</v>
      </c>
      <c r="F134" s="5"/>
      <c r="G134" s="5" t="s">
        <v>1458</v>
      </c>
      <c r="H134" s="4" t="s">
        <v>2261</v>
      </c>
      <c r="I134" s="58">
        <v>302</v>
      </c>
      <c r="J134" s="64"/>
      <c r="K134" s="65">
        <f t="shared" si="2"/>
        <v>0</v>
      </c>
    </row>
    <row r="135" spans="1:11" ht="24">
      <c r="A135" s="42">
        <v>80509</v>
      </c>
      <c r="B135" s="10" t="s">
        <v>117</v>
      </c>
      <c r="C135" s="5" t="s">
        <v>1165</v>
      </c>
      <c r="D135" s="5" t="s">
        <v>952</v>
      </c>
      <c r="E135" s="5" t="s">
        <v>1123</v>
      </c>
      <c r="F135" s="5"/>
      <c r="G135" s="5" t="s">
        <v>1459</v>
      </c>
      <c r="H135" s="4" t="s">
        <v>2261</v>
      </c>
      <c r="I135" s="58">
        <v>302</v>
      </c>
      <c r="J135" s="64"/>
      <c r="K135" s="65">
        <f t="shared" si="2"/>
        <v>0</v>
      </c>
    </row>
    <row r="136" spans="1:11" ht="24">
      <c r="A136" s="42">
        <v>80399</v>
      </c>
      <c r="B136" s="10" t="s">
        <v>118</v>
      </c>
      <c r="C136" s="5" t="s">
        <v>1166</v>
      </c>
      <c r="D136" s="5" t="s">
        <v>952</v>
      </c>
      <c r="E136" s="5" t="s">
        <v>1123</v>
      </c>
      <c r="F136" s="5"/>
      <c r="G136" s="5" t="s">
        <v>1154</v>
      </c>
      <c r="H136" s="4" t="s">
        <v>2260</v>
      </c>
      <c r="I136" s="58">
        <v>302</v>
      </c>
      <c r="J136" s="64"/>
      <c r="K136" s="65">
        <f t="shared" si="2"/>
        <v>0</v>
      </c>
    </row>
    <row r="137" spans="1:11" ht="24">
      <c r="A137" s="42">
        <v>80511</v>
      </c>
      <c r="B137" s="10" t="s">
        <v>119</v>
      </c>
      <c r="C137" s="5" t="s">
        <v>1167</v>
      </c>
      <c r="D137" s="5" t="s">
        <v>952</v>
      </c>
      <c r="E137" s="5" t="s">
        <v>1124</v>
      </c>
      <c r="F137" s="5"/>
      <c r="G137" s="5" t="s">
        <v>1460</v>
      </c>
      <c r="H137" s="4" t="s">
        <v>2261</v>
      </c>
      <c r="I137" s="58">
        <v>302</v>
      </c>
      <c r="J137" s="64"/>
      <c r="K137" s="65">
        <f t="shared" si="2"/>
        <v>0</v>
      </c>
    </row>
    <row r="138" spans="1:11" ht="24">
      <c r="A138" s="42">
        <v>80510</v>
      </c>
      <c r="B138" s="10" t="s">
        <v>120</v>
      </c>
      <c r="C138" s="5" t="s">
        <v>1168</v>
      </c>
      <c r="D138" s="5" t="s">
        <v>952</v>
      </c>
      <c r="E138" s="5" t="s">
        <v>1125</v>
      </c>
      <c r="F138" s="5"/>
      <c r="G138" s="5" t="s">
        <v>1461</v>
      </c>
      <c r="H138" s="4" t="s">
        <v>2261</v>
      </c>
      <c r="I138" s="58">
        <v>302</v>
      </c>
      <c r="J138" s="64"/>
      <c r="K138" s="65">
        <f t="shared" si="2"/>
        <v>0</v>
      </c>
    </row>
    <row r="139" spans="1:11" ht="24">
      <c r="A139" s="42">
        <v>80391</v>
      </c>
      <c r="B139" s="10" t="s">
        <v>121</v>
      </c>
      <c r="C139" s="5" t="s">
        <v>1169</v>
      </c>
      <c r="D139" s="5" t="s">
        <v>952</v>
      </c>
      <c r="E139" s="5" t="s">
        <v>1126</v>
      </c>
      <c r="F139" s="5"/>
      <c r="G139" s="5" t="s">
        <v>1462</v>
      </c>
      <c r="H139" s="4" t="s">
        <v>2260</v>
      </c>
      <c r="I139" s="58">
        <v>302</v>
      </c>
      <c r="J139" s="64"/>
      <c r="K139" s="65">
        <f t="shared" si="2"/>
        <v>0</v>
      </c>
    </row>
    <row r="140" spans="1:11" ht="24">
      <c r="A140" s="54">
        <v>80512</v>
      </c>
      <c r="B140" s="29" t="s">
        <v>1826</v>
      </c>
      <c r="C140" s="30" t="s">
        <v>1827</v>
      </c>
      <c r="D140" s="30" t="s">
        <v>952</v>
      </c>
      <c r="E140" s="34" t="s">
        <v>1828</v>
      </c>
      <c r="F140" s="34"/>
      <c r="G140" s="35" t="s">
        <v>1829</v>
      </c>
      <c r="H140" s="4" t="s">
        <v>2261</v>
      </c>
      <c r="I140" s="59">
        <v>102</v>
      </c>
      <c r="J140" s="67"/>
      <c r="K140" s="65">
        <f t="shared" si="2"/>
        <v>0</v>
      </c>
    </row>
    <row r="141" spans="1:11" ht="24">
      <c r="A141" s="55">
        <v>80513</v>
      </c>
      <c r="B141" s="29" t="s">
        <v>122</v>
      </c>
      <c r="C141" s="30" t="s">
        <v>1170</v>
      </c>
      <c r="D141" s="30" t="s">
        <v>952</v>
      </c>
      <c r="E141" s="30" t="s">
        <v>1127</v>
      </c>
      <c r="F141" s="30"/>
      <c r="G141" s="30" t="s">
        <v>1155</v>
      </c>
      <c r="H141" s="4" t="s">
        <v>2261</v>
      </c>
      <c r="I141" s="59">
        <v>102</v>
      </c>
      <c r="J141" s="67"/>
      <c r="K141" s="65">
        <f t="shared" si="2"/>
        <v>0</v>
      </c>
    </row>
    <row r="142" spans="1:11" ht="36">
      <c r="A142" s="42">
        <v>80393</v>
      </c>
      <c r="B142" s="10" t="s">
        <v>123</v>
      </c>
      <c r="C142" s="5" t="s">
        <v>123</v>
      </c>
      <c r="D142" s="5" t="s">
        <v>953</v>
      </c>
      <c r="E142" s="5" t="s">
        <v>1128</v>
      </c>
      <c r="F142" s="5"/>
      <c r="G142" s="21" t="s">
        <v>1467</v>
      </c>
      <c r="H142" s="4" t="s">
        <v>2261</v>
      </c>
      <c r="I142" s="58">
        <v>185</v>
      </c>
      <c r="J142" s="64"/>
      <c r="K142" s="65">
        <f t="shared" si="2"/>
        <v>0</v>
      </c>
    </row>
    <row r="143" spans="1:11" ht="36">
      <c r="A143" s="42">
        <v>80395</v>
      </c>
      <c r="B143" s="10" t="s">
        <v>124</v>
      </c>
      <c r="C143" s="5" t="s">
        <v>124</v>
      </c>
      <c r="D143" s="5" t="s">
        <v>953</v>
      </c>
      <c r="E143" s="5" t="s">
        <v>836</v>
      </c>
      <c r="F143" s="5"/>
      <c r="G143" s="5" t="s">
        <v>1129</v>
      </c>
      <c r="H143" s="4" t="s">
        <v>2260</v>
      </c>
      <c r="I143" s="58">
        <v>185</v>
      </c>
      <c r="J143" s="64"/>
      <c r="K143" s="65">
        <f t="shared" si="2"/>
        <v>0</v>
      </c>
    </row>
    <row r="144" spans="1:11" ht="24">
      <c r="A144" s="42">
        <v>80634</v>
      </c>
      <c r="B144" s="10" t="s">
        <v>125</v>
      </c>
      <c r="C144" s="5" t="s">
        <v>125</v>
      </c>
      <c r="D144" s="5" t="s">
        <v>952</v>
      </c>
      <c r="E144" s="5" t="s">
        <v>913</v>
      </c>
      <c r="F144" s="5"/>
      <c r="G144" s="5" t="s">
        <v>1131</v>
      </c>
      <c r="H144" s="4" t="s">
        <v>2259</v>
      </c>
      <c r="I144" s="58">
        <v>293</v>
      </c>
      <c r="J144" s="64"/>
      <c r="K144" s="65">
        <f t="shared" si="2"/>
        <v>0</v>
      </c>
    </row>
    <row r="145" spans="1:11" ht="24">
      <c r="A145" s="42">
        <v>80481</v>
      </c>
      <c r="B145" s="10" t="s">
        <v>126</v>
      </c>
      <c r="C145" s="5" t="s">
        <v>1171</v>
      </c>
      <c r="D145" s="5" t="s">
        <v>952</v>
      </c>
      <c r="E145" s="5" t="s">
        <v>913</v>
      </c>
      <c r="F145" s="5"/>
      <c r="G145" s="5" t="s">
        <v>1132</v>
      </c>
      <c r="H145" s="4" t="s">
        <v>2259</v>
      </c>
      <c r="I145" s="58">
        <v>293</v>
      </c>
      <c r="J145" s="64"/>
      <c r="K145" s="65">
        <f t="shared" si="2"/>
        <v>0</v>
      </c>
    </row>
    <row r="146" spans="1:11" ht="24">
      <c r="A146" s="42">
        <v>80479</v>
      </c>
      <c r="B146" s="10" t="s">
        <v>127</v>
      </c>
      <c r="C146" s="5" t="s">
        <v>1172</v>
      </c>
      <c r="D146" s="5" t="s">
        <v>952</v>
      </c>
      <c r="E146" s="5" t="s">
        <v>909</v>
      </c>
      <c r="F146" s="5"/>
      <c r="G146" s="5" t="s">
        <v>1133</v>
      </c>
      <c r="H146" s="4" t="s">
        <v>2259</v>
      </c>
      <c r="I146" s="58">
        <v>293</v>
      </c>
      <c r="J146" s="64"/>
      <c r="K146" s="65">
        <f t="shared" si="2"/>
        <v>0</v>
      </c>
    </row>
    <row r="147" spans="1:11" ht="24">
      <c r="A147" s="42">
        <v>80487</v>
      </c>
      <c r="B147" s="10" t="s">
        <v>128</v>
      </c>
      <c r="C147" s="5" t="s">
        <v>1173</v>
      </c>
      <c r="D147" s="5" t="s">
        <v>952</v>
      </c>
      <c r="E147" s="5" t="s">
        <v>583</v>
      </c>
      <c r="F147" s="5"/>
      <c r="G147" s="5" t="s">
        <v>1131</v>
      </c>
      <c r="H147" s="4" t="s">
        <v>2260</v>
      </c>
      <c r="I147" s="58">
        <v>293</v>
      </c>
      <c r="J147" s="64"/>
      <c r="K147" s="65">
        <f t="shared" si="2"/>
        <v>0</v>
      </c>
    </row>
    <row r="148" spans="1:11" ht="24">
      <c r="A148" s="42">
        <v>80475</v>
      </c>
      <c r="B148" s="10" t="s">
        <v>129</v>
      </c>
      <c r="C148" s="5" t="s">
        <v>1174</v>
      </c>
      <c r="D148" s="5" t="s">
        <v>952</v>
      </c>
      <c r="E148" s="5" t="s">
        <v>914</v>
      </c>
      <c r="F148" s="5"/>
      <c r="G148" s="5" t="s">
        <v>1134</v>
      </c>
      <c r="H148" s="4" t="s">
        <v>2260</v>
      </c>
      <c r="I148" s="58">
        <v>293</v>
      </c>
      <c r="J148" s="64"/>
      <c r="K148" s="65">
        <f t="shared" si="2"/>
        <v>0</v>
      </c>
    </row>
    <row r="149" spans="1:11" ht="24">
      <c r="A149" s="42">
        <v>80516</v>
      </c>
      <c r="B149" s="10" t="s">
        <v>130</v>
      </c>
      <c r="C149" s="5" t="s">
        <v>1175</v>
      </c>
      <c r="D149" s="5" t="s">
        <v>952</v>
      </c>
      <c r="E149" s="5" t="s">
        <v>590</v>
      </c>
      <c r="F149" s="5"/>
      <c r="G149" s="5" t="s">
        <v>1135</v>
      </c>
      <c r="H149" s="4" t="s">
        <v>2260</v>
      </c>
      <c r="I149" s="58">
        <v>293</v>
      </c>
      <c r="J149" s="64"/>
      <c r="K149" s="65">
        <f t="shared" si="2"/>
        <v>0</v>
      </c>
    </row>
    <row r="150" spans="1:11" ht="24">
      <c r="A150" s="42">
        <v>80485</v>
      </c>
      <c r="B150" s="10" t="s">
        <v>131</v>
      </c>
      <c r="C150" s="5" t="s">
        <v>131</v>
      </c>
      <c r="D150" s="5" t="s">
        <v>952</v>
      </c>
      <c r="E150" s="5" t="s">
        <v>632</v>
      </c>
      <c r="F150" s="5"/>
      <c r="G150" s="5" t="s">
        <v>1136</v>
      </c>
      <c r="H150" s="4" t="s">
        <v>2260</v>
      </c>
      <c r="I150" s="58">
        <v>293</v>
      </c>
      <c r="J150" s="64"/>
      <c r="K150" s="65">
        <f t="shared" si="2"/>
        <v>0</v>
      </c>
    </row>
    <row r="151" spans="1:11" ht="24">
      <c r="A151" s="42">
        <v>80477</v>
      </c>
      <c r="B151" s="10" t="s">
        <v>132</v>
      </c>
      <c r="C151" s="5" t="s">
        <v>132</v>
      </c>
      <c r="D151" s="5" t="s">
        <v>952</v>
      </c>
      <c r="E151" s="5" t="s">
        <v>633</v>
      </c>
      <c r="F151" s="5"/>
      <c r="G151" s="5" t="s">
        <v>1137</v>
      </c>
      <c r="H151" s="4" t="s">
        <v>2259</v>
      </c>
      <c r="I151" s="58">
        <v>293</v>
      </c>
      <c r="J151" s="64"/>
      <c r="K151" s="65">
        <f t="shared" si="2"/>
        <v>0</v>
      </c>
    </row>
    <row r="152" spans="1:11" ht="12">
      <c r="A152" s="42">
        <v>80636</v>
      </c>
      <c r="B152" s="10" t="s">
        <v>133</v>
      </c>
      <c r="C152" s="5" t="s">
        <v>1176</v>
      </c>
      <c r="D152" s="5" t="s">
        <v>1130</v>
      </c>
      <c r="E152" s="5" t="s">
        <v>582</v>
      </c>
      <c r="F152" s="5"/>
      <c r="G152" s="5" t="s">
        <v>1138</v>
      </c>
      <c r="H152" s="4" t="s">
        <v>2261</v>
      </c>
      <c r="I152" s="58">
        <v>751</v>
      </c>
      <c r="J152" s="64"/>
      <c r="K152" s="65">
        <f t="shared" si="2"/>
        <v>0</v>
      </c>
    </row>
    <row r="153" spans="1:11" ht="24">
      <c r="A153" s="42">
        <v>8947</v>
      </c>
      <c r="B153" s="10" t="s">
        <v>134</v>
      </c>
      <c r="C153" s="5" t="s">
        <v>134</v>
      </c>
      <c r="D153" s="5" t="s">
        <v>952</v>
      </c>
      <c r="E153" s="5" t="s">
        <v>931</v>
      </c>
      <c r="F153" s="5"/>
      <c r="G153" s="5" t="s">
        <v>1139</v>
      </c>
      <c r="H153" s="4" t="s">
        <v>2260</v>
      </c>
      <c r="I153" s="58">
        <v>270</v>
      </c>
      <c r="J153" s="64"/>
      <c r="K153" s="65">
        <f t="shared" si="2"/>
        <v>0</v>
      </c>
    </row>
    <row r="154" spans="1:11" ht="24">
      <c r="A154" s="42">
        <v>8949</v>
      </c>
      <c r="B154" s="10" t="s">
        <v>135</v>
      </c>
      <c r="C154" s="5" t="s">
        <v>135</v>
      </c>
      <c r="D154" s="5" t="s">
        <v>952</v>
      </c>
      <c r="E154" s="5" t="s">
        <v>1144</v>
      </c>
      <c r="F154" s="5"/>
      <c r="G154" s="5" t="s">
        <v>1131</v>
      </c>
      <c r="H154" s="4" t="s">
        <v>2261</v>
      </c>
      <c r="I154" s="58">
        <v>228</v>
      </c>
      <c r="J154" s="64"/>
      <c r="K154" s="65">
        <f t="shared" si="2"/>
        <v>0</v>
      </c>
    </row>
    <row r="155" spans="1:11" ht="24">
      <c r="A155" s="42">
        <v>8951</v>
      </c>
      <c r="B155" s="10" t="s">
        <v>136</v>
      </c>
      <c r="C155" s="5" t="s">
        <v>136</v>
      </c>
      <c r="D155" s="5" t="s">
        <v>952</v>
      </c>
      <c r="E155" s="5" t="s">
        <v>931</v>
      </c>
      <c r="F155" s="5"/>
      <c r="G155" s="5" t="s">
        <v>1145</v>
      </c>
      <c r="H155" s="4" t="s">
        <v>2261</v>
      </c>
      <c r="I155" s="58">
        <v>170</v>
      </c>
      <c r="J155" s="64"/>
      <c r="K155" s="65">
        <f t="shared" si="2"/>
        <v>0</v>
      </c>
    </row>
    <row r="156" spans="1:11" ht="24">
      <c r="A156" s="42">
        <v>8953</v>
      </c>
      <c r="B156" s="10" t="s">
        <v>137</v>
      </c>
      <c r="C156" s="5" t="s">
        <v>137</v>
      </c>
      <c r="D156" s="5" t="s">
        <v>952</v>
      </c>
      <c r="E156" s="5" t="s">
        <v>1144</v>
      </c>
      <c r="F156" s="5"/>
      <c r="G156" s="5" t="s">
        <v>1131</v>
      </c>
      <c r="H156" s="4" t="s">
        <v>2261</v>
      </c>
      <c r="I156" s="58">
        <v>152</v>
      </c>
      <c r="J156" s="64"/>
      <c r="K156" s="65">
        <f t="shared" si="2"/>
        <v>0</v>
      </c>
    </row>
    <row r="157" spans="1:11" ht="24">
      <c r="A157" s="42">
        <v>8955</v>
      </c>
      <c r="B157" s="10" t="s">
        <v>138</v>
      </c>
      <c r="C157" s="5" t="s">
        <v>138</v>
      </c>
      <c r="D157" s="5" t="s">
        <v>952</v>
      </c>
      <c r="E157" s="5" t="s">
        <v>1146</v>
      </c>
      <c r="F157" s="5"/>
      <c r="G157" s="5" t="s">
        <v>1131</v>
      </c>
      <c r="H157" s="4" t="s">
        <v>2261</v>
      </c>
      <c r="I157" s="58">
        <v>152</v>
      </c>
      <c r="J157" s="64"/>
      <c r="K157" s="65">
        <f t="shared" si="2"/>
        <v>0</v>
      </c>
    </row>
    <row r="158" spans="1:11" ht="24">
      <c r="A158" s="42">
        <v>8928</v>
      </c>
      <c r="B158" s="10" t="s">
        <v>139</v>
      </c>
      <c r="C158" s="5" t="s">
        <v>139</v>
      </c>
      <c r="D158" s="5" t="s">
        <v>952</v>
      </c>
      <c r="E158" s="5" t="s">
        <v>1142</v>
      </c>
      <c r="F158" s="5"/>
      <c r="G158" s="5" t="s">
        <v>1143</v>
      </c>
      <c r="H158" s="4" t="s">
        <v>2261</v>
      </c>
      <c r="I158" s="58">
        <v>264</v>
      </c>
      <c r="J158" s="64"/>
      <c r="K158" s="65">
        <f t="shared" si="2"/>
        <v>0</v>
      </c>
    </row>
    <row r="159" spans="1:11" ht="24">
      <c r="A159" s="42">
        <v>8930</v>
      </c>
      <c r="B159" s="10" t="s">
        <v>140</v>
      </c>
      <c r="C159" s="5" t="s">
        <v>140</v>
      </c>
      <c r="D159" s="5" t="s">
        <v>952</v>
      </c>
      <c r="E159" s="5" t="s">
        <v>1140</v>
      </c>
      <c r="F159" s="5"/>
      <c r="G159" s="5" t="s">
        <v>1134</v>
      </c>
      <c r="H159" s="4" t="s">
        <v>2261</v>
      </c>
      <c r="I159" s="58">
        <v>293</v>
      </c>
      <c r="J159" s="64"/>
      <c r="K159" s="65">
        <f t="shared" si="2"/>
        <v>0</v>
      </c>
    </row>
    <row r="160" spans="1:11" ht="24">
      <c r="A160" s="42">
        <v>8932</v>
      </c>
      <c r="B160" s="10" t="s">
        <v>141</v>
      </c>
      <c r="C160" s="5" t="s">
        <v>141</v>
      </c>
      <c r="D160" s="5" t="s">
        <v>952</v>
      </c>
      <c r="E160" s="5" t="s">
        <v>1141</v>
      </c>
      <c r="F160" s="5"/>
      <c r="G160" s="5" t="s">
        <v>1134</v>
      </c>
      <c r="H160" s="4" t="s">
        <v>2261</v>
      </c>
      <c r="I160" s="58">
        <v>264</v>
      </c>
      <c r="J160" s="64"/>
      <c r="K160" s="65">
        <f t="shared" si="2"/>
        <v>0</v>
      </c>
    </row>
    <row r="161" spans="1:11" ht="24">
      <c r="A161" s="42">
        <v>8933</v>
      </c>
      <c r="B161" s="10" t="s">
        <v>142</v>
      </c>
      <c r="C161" s="5" t="s">
        <v>142</v>
      </c>
      <c r="D161" s="5" t="s">
        <v>952</v>
      </c>
      <c r="E161" s="5" t="s">
        <v>600</v>
      </c>
      <c r="F161" s="5"/>
      <c r="G161" s="5" t="s">
        <v>1135</v>
      </c>
      <c r="H161" s="4" t="s">
        <v>2261</v>
      </c>
      <c r="I161" s="58">
        <v>264</v>
      </c>
      <c r="J161" s="64"/>
      <c r="K161" s="65">
        <f t="shared" si="2"/>
        <v>0</v>
      </c>
    </row>
    <row r="162" spans="1:11" ht="24">
      <c r="A162" s="42">
        <v>8934</v>
      </c>
      <c r="B162" s="10" t="s">
        <v>143</v>
      </c>
      <c r="C162" s="5" t="s">
        <v>143</v>
      </c>
      <c r="D162" s="5" t="s">
        <v>952</v>
      </c>
      <c r="E162" s="5" t="s">
        <v>1148</v>
      </c>
      <c r="F162" s="5"/>
      <c r="G162" s="5" t="s">
        <v>1147</v>
      </c>
      <c r="H162" s="4" t="s">
        <v>2261</v>
      </c>
      <c r="I162" s="58">
        <v>293</v>
      </c>
      <c r="J162" s="64"/>
      <c r="K162" s="65">
        <f t="shared" si="2"/>
        <v>0</v>
      </c>
    </row>
    <row r="163" spans="1:11" ht="24">
      <c r="A163" s="42">
        <v>8944</v>
      </c>
      <c r="B163" s="10" t="s">
        <v>144</v>
      </c>
      <c r="C163" s="5" t="s">
        <v>144</v>
      </c>
      <c r="D163" s="5" t="s">
        <v>952</v>
      </c>
      <c r="E163" s="5" t="s">
        <v>633</v>
      </c>
      <c r="F163" s="5"/>
      <c r="G163" s="5" t="s">
        <v>1137</v>
      </c>
      <c r="H163" s="4" t="s">
        <v>2260</v>
      </c>
      <c r="I163" s="58">
        <v>293</v>
      </c>
      <c r="J163" s="64"/>
      <c r="K163" s="65">
        <f t="shared" si="2"/>
        <v>0</v>
      </c>
    </row>
    <row r="164" spans="1:11" ht="12">
      <c r="A164" s="38"/>
      <c r="B164" s="14" t="s">
        <v>2168</v>
      </c>
      <c r="C164" s="8"/>
      <c r="D164" s="8"/>
      <c r="E164" s="8"/>
      <c r="F164" s="8"/>
      <c r="G164" s="8"/>
      <c r="H164" s="6"/>
      <c r="I164" s="9"/>
      <c r="J164" s="62"/>
      <c r="K164" s="65">
        <f t="shared" si="2"/>
        <v>0</v>
      </c>
    </row>
    <row r="165" spans="1:11" ht="36">
      <c r="A165" s="42">
        <v>80699</v>
      </c>
      <c r="B165" s="10" t="s">
        <v>145</v>
      </c>
      <c r="C165" s="5" t="s">
        <v>145</v>
      </c>
      <c r="D165" s="5" t="s">
        <v>954</v>
      </c>
      <c r="E165" s="5" t="s">
        <v>945</v>
      </c>
      <c r="F165" s="5"/>
      <c r="G165" s="5" t="s">
        <v>1468</v>
      </c>
      <c r="H165" s="4" t="s">
        <v>2259</v>
      </c>
      <c r="I165" s="58">
        <v>392</v>
      </c>
      <c r="J165" s="64"/>
      <c r="K165" s="65">
        <f t="shared" si="2"/>
        <v>0</v>
      </c>
    </row>
    <row r="166" spans="1:11" ht="24">
      <c r="A166" s="42">
        <v>80718</v>
      </c>
      <c r="B166" s="10" t="s">
        <v>146</v>
      </c>
      <c r="C166" s="5" t="s">
        <v>146</v>
      </c>
      <c r="D166" s="5" t="s">
        <v>954</v>
      </c>
      <c r="E166" s="5" t="s">
        <v>861</v>
      </c>
      <c r="F166" s="5"/>
      <c r="G166" s="5" t="s">
        <v>1469</v>
      </c>
      <c r="H166" s="4" t="s">
        <v>2259</v>
      </c>
      <c r="I166" s="58">
        <v>416</v>
      </c>
      <c r="J166" s="64"/>
      <c r="K166" s="65">
        <f t="shared" si="2"/>
        <v>0</v>
      </c>
    </row>
    <row r="167" spans="1:11" ht="24">
      <c r="A167" s="42">
        <v>82002</v>
      </c>
      <c r="B167" s="10" t="s">
        <v>147</v>
      </c>
      <c r="C167" s="5" t="s">
        <v>1177</v>
      </c>
      <c r="D167" s="5" t="s">
        <v>954</v>
      </c>
      <c r="E167" s="5" t="s">
        <v>802</v>
      </c>
      <c r="F167" s="5"/>
      <c r="G167" s="5" t="s">
        <v>1149</v>
      </c>
      <c r="H167" s="4" t="s">
        <v>2259</v>
      </c>
      <c r="I167" s="58">
        <v>1398</v>
      </c>
      <c r="J167" s="64"/>
      <c r="K167" s="65">
        <f t="shared" si="2"/>
        <v>0</v>
      </c>
    </row>
    <row r="168" spans="1:11" ht="24">
      <c r="A168" s="42">
        <v>80942</v>
      </c>
      <c r="B168" s="10" t="s">
        <v>150</v>
      </c>
      <c r="C168" s="5" t="s">
        <v>1178</v>
      </c>
      <c r="D168" s="5" t="s">
        <v>955</v>
      </c>
      <c r="E168" s="5" t="s">
        <v>884</v>
      </c>
      <c r="F168" s="5"/>
      <c r="G168" s="5" t="s">
        <v>1157</v>
      </c>
      <c r="H168" s="4" t="s">
        <v>2260</v>
      </c>
      <c r="I168" s="58">
        <v>508</v>
      </c>
      <c r="J168" s="64"/>
      <c r="K168" s="65">
        <f t="shared" si="2"/>
        <v>0</v>
      </c>
    </row>
    <row r="169" spans="1:11" ht="24">
      <c r="A169" s="42">
        <v>80944</v>
      </c>
      <c r="B169" s="10" t="s">
        <v>151</v>
      </c>
      <c r="C169" s="5" t="s">
        <v>1179</v>
      </c>
      <c r="D169" s="5" t="s">
        <v>955</v>
      </c>
      <c r="E169" s="5" t="s">
        <v>636</v>
      </c>
      <c r="F169" s="5"/>
      <c r="G169" s="5" t="s">
        <v>1158</v>
      </c>
      <c r="H169" s="4" t="s">
        <v>2260</v>
      </c>
      <c r="I169" s="58">
        <v>510</v>
      </c>
      <c r="J169" s="64"/>
      <c r="K169" s="65">
        <f t="shared" si="2"/>
        <v>0</v>
      </c>
    </row>
    <row r="170" spans="1:11" ht="24">
      <c r="A170" s="42">
        <v>80946</v>
      </c>
      <c r="B170" s="10" t="s">
        <v>152</v>
      </c>
      <c r="C170" s="5" t="s">
        <v>1180</v>
      </c>
      <c r="D170" s="5" t="s">
        <v>955</v>
      </c>
      <c r="E170" s="5" t="s">
        <v>637</v>
      </c>
      <c r="F170" s="5"/>
      <c r="G170" s="5" t="s">
        <v>1156</v>
      </c>
      <c r="H170" s="4" t="s">
        <v>2261</v>
      </c>
      <c r="I170" s="58">
        <v>514</v>
      </c>
      <c r="J170" s="64"/>
      <c r="K170" s="65">
        <f t="shared" si="2"/>
        <v>0</v>
      </c>
    </row>
    <row r="171" spans="1:11" ht="48">
      <c r="A171" s="42">
        <v>80948</v>
      </c>
      <c r="B171" s="10" t="s">
        <v>153</v>
      </c>
      <c r="C171" s="5" t="s">
        <v>1181</v>
      </c>
      <c r="D171" s="5" t="s">
        <v>955</v>
      </c>
      <c r="E171" s="5" t="s">
        <v>638</v>
      </c>
      <c r="F171" s="5"/>
      <c r="G171" s="5" t="s">
        <v>1463</v>
      </c>
      <c r="H171" s="4" t="s">
        <v>2260</v>
      </c>
      <c r="I171" s="58">
        <v>515</v>
      </c>
      <c r="J171" s="64"/>
      <c r="K171" s="65">
        <f t="shared" si="2"/>
        <v>0</v>
      </c>
    </row>
    <row r="172" spans="1:11" ht="12">
      <c r="A172" s="38"/>
      <c r="B172" s="14" t="s">
        <v>1152</v>
      </c>
      <c r="C172" s="8"/>
      <c r="D172" s="8"/>
      <c r="E172" s="8"/>
      <c r="F172" s="8"/>
      <c r="G172" s="8"/>
      <c r="H172" s="6"/>
      <c r="I172" s="9"/>
      <c r="J172" s="62"/>
      <c r="K172" s="65">
        <f t="shared" si="2"/>
        <v>0</v>
      </c>
    </row>
    <row r="173" spans="1:11" ht="24">
      <c r="A173" s="42">
        <v>8922</v>
      </c>
      <c r="B173" s="10" t="s">
        <v>154</v>
      </c>
      <c r="C173" s="5" t="s">
        <v>154</v>
      </c>
      <c r="D173" s="5" t="s">
        <v>956</v>
      </c>
      <c r="E173" s="5" t="s">
        <v>803</v>
      </c>
      <c r="F173" s="5"/>
      <c r="G173" s="5" t="s">
        <v>1185</v>
      </c>
      <c r="H173" s="4" t="s">
        <v>2260</v>
      </c>
      <c r="I173" s="58">
        <v>270</v>
      </c>
      <c r="J173" s="64"/>
      <c r="K173" s="65">
        <f t="shared" si="2"/>
        <v>0</v>
      </c>
    </row>
    <row r="174" spans="1:11" ht="24">
      <c r="A174" s="42">
        <v>80640</v>
      </c>
      <c r="B174" s="10" t="s">
        <v>154</v>
      </c>
      <c r="C174" s="5" t="s">
        <v>1182</v>
      </c>
      <c r="D174" s="5" t="s">
        <v>956</v>
      </c>
      <c r="E174" s="5" t="s">
        <v>874</v>
      </c>
      <c r="F174" s="5"/>
      <c r="G174" s="5" t="s">
        <v>1185</v>
      </c>
      <c r="H174" s="4" t="s">
        <v>2260</v>
      </c>
      <c r="I174" s="58">
        <v>270</v>
      </c>
      <c r="J174" s="64"/>
      <c r="K174" s="65">
        <f t="shared" si="2"/>
        <v>0</v>
      </c>
    </row>
    <row r="175" spans="1:11" ht="24">
      <c r="A175" s="42">
        <v>8926</v>
      </c>
      <c r="B175" s="10" t="s">
        <v>155</v>
      </c>
      <c r="C175" s="5" t="s">
        <v>155</v>
      </c>
      <c r="D175" s="5" t="s">
        <v>956</v>
      </c>
      <c r="E175" s="5" t="s">
        <v>635</v>
      </c>
      <c r="F175" s="5"/>
      <c r="G175" s="5" t="s">
        <v>1186</v>
      </c>
      <c r="H175" s="4" t="s">
        <v>2260</v>
      </c>
      <c r="I175" s="58">
        <v>418</v>
      </c>
      <c r="J175" s="64"/>
      <c r="K175" s="65">
        <f t="shared" si="2"/>
        <v>0</v>
      </c>
    </row>
    <row r="176" spans="1:11" ht="24">
      <c r="A176" s="42">
        <v>80739</v>
      </c>
      <c r="B176" s="10" t="s">
        <v>156</v>
      </c>
      <c r="C176" s="5" t="s">
        <v>1183</v>
      </c>
      <c r="D176" s="5" t="s">
        <v>956</v>
      </c>
      <c r="E176" s="5" t="s">
        <v>915</v>
      </c>
      <c r="F176" s="5"/>
      <c r="G176" s="5" t="s">
        <v>1470</v>
      </c>
      <c r="H176" s="4" t="s">
        <v>2260</v>
      </c>
      <c r="I176" s="58">
        <v>418</v>
      </c>
      <c r="J176" s="64"/>
      <c r="K176" s="65">
        <f t="shared" si="2"/>
        <v>0</v>
      </c>
    </row>
    <row r="177" spans="1:11" ht="36">
      <c r="A177" s="42">
        <v>80642</v>
      </c>
      <c r="B177" s="10" t="s">
        <v>157</v>
      </c>
      <c r="C177" s="5" t="s">
        <v>1184</v>
      </c>
      <c r="D177" s="5" t="s">
        <v>956</v>
      </c>
      <c r="E177" s="5" t="s">
        <v>916</v>
      </c>
      <c r="F177" s="5"/>
      <c r="G177" s="5" t="s">
        <v>1464</v>
      </c>
      <c r="H177" s="4" t="s">
        <v>2260</v>
      </c>
      <c r="I177" s="58">
        <v>418</v>
      </c>
      <c r="J177" s="64"/>
      <c r="K177" s="65">
        <f t="shared" si="2"/>
        <v>0</v>
      </c>
    </row>
    <row r="178" spans="1:11" ht="24">
      <c r="A178" s="42">
        <v>80629</v>
      </c>
      <c r="B178" s="10" t="s">
        <v>158</v>
      </c>
      <c r="C178" s="5" t="s">
        <v>158</v>
      </c>
      <c r="D178" s="5" t="s">
        <v>956</v>
      </c>
      <c r="E178" s="5" t="s">
        <v>875</v>
      </c>
      <c r="F178" s="5"/>
      <c r="G178" s="5" t="s">
        <v>1187</v>
      </c>
      <c r="H178" s="4" t="s">
        <v>2261</v>
      </c>
      <c r="I178" s="58">
        <v>277</v>
      </c>
      <c r="J178" s="64"/>
      <c r="K178" s="65">
        <f t="shared" si="2"/>
        <v>0</v>
      </c>
    </row>
    <row r="179" spans="1:11" ht="24">
      <c r="A179" s="42">
        <v>80703</v>
      </c>
      <c r="B179" s="10" t="s">
        <v>159</v>
      </c>
      <c r="C179" s="5" t="s">
        <v>159</v>
      </c>
      <c r="D179" s="5" t="s">
        <v>956</v>
      </c>
      <c r="E179" s="5" t="s">
        <v>639</v>
      </c>
      <c r="F179" s="5"/>
      <c r="G179" s="5" t="s">
        <v>1188</v>
      </c>
      <c r="H179" s="4" t="s">
        <v>2261</v>
      </c>
      <c r="I179" s="58">
        <v>289</v>
      </c>
      <c r="J179" s="64"/>
      <c r="K179" s="65">
        <f t="shared" si="2"/>
        <v>0</v>
      </c>
    </row>
    <row r="180" spans="1:11" ht="12">
      <c r="A180" s="38"/>
      <c r="B180" s="14" t="s">
        <v>1159</v>
      </c>
      <c r="C180" s="8"/>
      <c r="D180" s="8"/>
      <c r="E180" s="8"/>
      <c r="F180" s="8"/>
      <c r="G180" s="8"/>
      <c r="H180" s="6"/>
      <c r="I180" s="9"/>
      <c r="J180" s="62"/>
      <c r="K180" s="65">
        <f t="shared" si="2"/>
        <v>0</v>
      </c>
    </row>
    <row r="181" spans="1:11" ht="24">
      <c r="A181" s="42">
        <v>80531</v>
      </c>
      <c r="B181" s="10" t="s">
        <v>160</v>
      </c>
      <c r="C181" s="5" t="s">
        <v>1189</v>
      </c>
      <c r="D181" s="5" t="s">
        <v>957</v>
      </c>
      <c r="E181" s="5" t="s">
        <v>640</v>
      </c>
      <c r="F181" s="5"/>
      <c r="G181" s="5" t="s">
        <v>1198</v>
      </c>
      <c r="H181" s="4" t="s">
        <v>2261</v>
      </c>
      <c r="I181" s="58">
        <v>474</v>
      </c>
      <c r="J181" s="64"/>
      <c r="K181" s="65">
        <f t="shared" si="2"/>
        <v>0</v>
      </c>
    </row>
    <row r="182" spans="1:11" ht="24">
      <c r="A182" s="42">
        <v>80534</v>
      </c>
      <c r="B182" s="10" t="s">
        <v>161</v>
      </c>
      <c r="C182" s="5" t="s">
        <v>1190</v>
      </c>
      <c r="D182" s="5" t="s">
        <v>957</v>
      </c>
      <c r="E182" s="5" t="s">
        <v>640</v>
      </c>
      <c r="F182" s="5"/>
      <c r="G182" s="5" t="s">
        <v>1199</v>
      </c>
      <c r="H182" s="4" t="s">
        <v>2261</v>
      </c>
      <c r="I182" s="58">
        <v>474</v>
      </c>
      <c r="J182" s="64"/>
      <c r="K182" s="65">
        <f t="shared" si="2"/>
        <v>0</v>
      </c>
    </row>
    <row r="183" spans="1:11" ht="24">
      <c r="A183" s="42">
        <v>80529</v>
      </c>
      <c r="B183" s="10" t="s">
        <v>162</v>
      </c>
      <c r="C183" s="5" t="s">
        <v>1191</v>
      </c>
      <c r="D183" s="5" t="s">
        <v>957</v>
      </c>
      <c r="E183" s="5" t="s">
        <v>623</v>
      </c>
      <c r="F183" s="5"/>
      <c r="G183" s="5" t="s">
        <v>1200</v>
      </c>
      <c r="H183" s="4" t="s">
        <v>2261</v>
      </c>
      <c r="I183" s="58">
        <v>474</v>
      </c>
      <c r="J183" s="64"/>
      <c r="K183" s="65">
        <f t="shared" si="2"/>
        <v>0</v>
      </c>
    </row>
    <row r="184" spans="1:11" ht="24">
      <c r="A184" s="42">
        <v>80520</v>
      </c>
      <c r="B184" s="10" t="s">
        <v>163</v>
      </c>
      <c r="C184" s="5" t="s">
        <v>1192</v>
      </c>
      <c r="D184" s="5" t="s">
        <v>957</v>
      </c>
      <c r="E184" s="5" t="s">
        <v>790</v>
      </c>
      <c r="F184" s="5"/>
      <c r="G184" s="5" t="s">
        <v>1201</v>
      </c>
      <c r="H184" s="4" t="s">
        <v>2261</v>
      </c>
      <c r="I184" s="58">
        <v>232</v>
      </c>
      <c r="J184" s="64"/>
      <c r="K184" s="65">
        <f t="shared" si="2"/>
        <v>0</v>
      </c>
    </row>
    <row r="185" spans="1:11" ht="24">
      <c r="A185" s="42">
        <v>80521</v>
      </c>
      <c r="B185" s="10" t="s">
        <v>164</v>
      </c>
      <c r="C185" s="5" t="s">
        <v>1193</v>
      </c>
      <c r="D185" s="5" t="s">
        <v>957</v>
      </c>
      <c r="E185" s="5" t="s">
        <v>641</v>
      </c>
      <c r="F185" s="5"/>
      <c r="G185" s="5" t="s">
        <v>1202</v>
      </c>
      <c r="H185" s="4" t="s">
        <v>2261</v>
      </c>
      <c r="I185" s="58">
        <v>332</v>
      </c>
      <c r="J185" s="64"/>
      <c r="K185" s="65">
        <f t="shared" si="2"/>
        <v>0</v>
      </c>
    </row>
    <row r="186" spans="1:11" ht="24">
      <c r="A186" s="42">
        <v>80522</v>
      </c>
      <c r="B186" s="10" t="s">
        <v>165</v>
      </c>
      <c r="C186" s="5" t="s">
        <v>1194</v>
      </c>
      <c r="D186" s="5" t="s">
        <v>957</v>
      </c>
      <c r="E186" s="5" t="s">
        <v>627</v>
      </c>
      <c r="F186" s="5"/>
      <c r="G186" s="5" t="s">
        <v>1203</v>
      </c>
      <c r="H186" s="4" t="s">
        <v>2261</v>
      </c>
      <c r="I186" s="58">
        <v>332</v>
      </c>
      <c r="J186" s="64"/>
      <c r="K186" s="65">
        <f t="shared" si="2"/>
        <v>0</v>
      </c>
    </row>
    <row r="187" spans="1:11" ht="36">
      <c r="A187" s="42">
        <v>80523</v>
      </c>
      <c r="B187" s="10" t="s">
        <v>166</v>
      </c>
      <c r="C187" s="5" t="s">
        <v>1195</v>
      </c>
      <c r="D187" s="5" t="s">
        <v>957</v>
      </c>
      <c r="E187" s="5" t="s">
        <v>791</v>
      </c>
      <c r="F187" s="5"/>
      <c r="G187" s="5" t="s">
        <v>1204</v>
      </c>
      <c r="H187" s="4" t="s">
        <v>2261</v>
      </c>
      <c r="I187" s="58">
        <v>332</v>
      </c>
      <c r="J187" s="64"/>
      <c r="K187" s="65">
        <f t="shared" si="2"/>
        <v>0</v>
      </c>
    </row>
    <row r="188" spans="1:11" ht="24">
      <c r="A188" s="42">
        <v>80519</v>
      </c>
      <c r="B188" s="10" t="s">
        <v>167</v>
      </c>
      <c r="C188" s="5" t="s">
        <v>1196</v>
      </c>
      <c r="D188" s="5" t="s">
        <v>957</v>
      </c>
      <c r="E188" s="5" t="s">
        <v>642</v>
      </c>
      <c r="F188" s="5"/>
      <c r="G188" s="5" t="s">
        <v>1205</v>
      </c>
      <c r="H188" s="4" t="s">
        <v>2261</v>
      </c>
      <c r="I188" s="58">
        <v>332</v>
      </c>
      <c r="J188" s="64"/>
      <c r="K188" s="65">
        <f t="shared" si="2"/>
        <v>0</v>
      </c>
    </row>
    <row r="189" spans="1:11" ht="24">
      <c r="A189" s="42">
        <v>80525</v>
      </c>
      <c r="B189" s="10" t="s">
        <v>168</v>
      </c>
      <c r="C189" s="5" t="s">
        <v>1197</v>
      </c>
      <c r="D189" s="5" t="s">
        <v>957</v>
      </c>
      <c r="E189" s="5" t="s">
        <v>626</v>
      </c>
      <c r="F189" s="5"/>
      <c r="G189" s="5" t="s">
        <v>1206</v>
      </c>
      <c r="H189" s="4" t="s">
        <v>2261</v>
      </c>
      <c r="I189" s="58">
        <v>332</v>
      </c>
      <c r="J189" s="64"/>
      <c r="K189" s="65">
        <f t="shared" si="2"/>
        <v>0</v>
      </c>
    </row>
    <row r="190" spans="1:11" ht="24">
      <c r="A190" s="42">
        <v>8973</v>
      </c>
      <c r="B190" s="10" t="s">
        <v>169</v>
      </c>
      <c r="C190" s="5" t="s">
        <v>169</v>
      </c>
      <c r="D190" s="5" t="s">
        <v>957</v>
      </c>
      <c r="E190" s="5" t="s">
        <v>1207</v>
      </c>
      <c r="F190" s="5"/>
      <c r="G190" s="5" t="s">
        <v>1205</v>
      </c>
      <c r="H190" s="4" t="s">
        <v>2261</v>
      </c>
      <c r="I190" s="58">
        <v>634</v>
      </c>
      <c r="J190" s="64"/>
      <c r="K190" s="65">
        <f t="shared" si="2"/>
        <v>0</v>
      </c>
    </row>
    <row r="191" spans="1:11" ht="12">
      <c r="A191" s="38"/>
      <c r="B191" s="14" t="s">
        <v>1208</v>
      </c>
      <c r="C191" s="8"/>
      <c r="D191" s="8"/>
      <c r="E191" s="8"/>
      <c r="F191" s="8"/>
      <c r="G191" s="8"/>
      <c r="H191" s="6"/>
      <c r="I191" s="9"/>
      <c r="J191" s="62"/>
      <c r="K191" s="65">
        <f t="shared" si="2"/>
        <v>0</v>
      </c>
    </row>
    <row r="192" spans="1:11" ht="24">
      <c r="A192" s="42">
        <v>8890</v>
      </c>
      <c r="B192" s="10" t="s">
        <v>170</v>
      </c>
      <c r="C192" s="5" t="s">
        <v>1235</v>
      </c>
      <c r="D192" s="5" t="s">
        <v>958</v>
      </c>
      <c r="E192" s="5" t="s">
        <v>643</v>
      </c>
      <c r="F192" s="5"/>
      <c r="G192" s="5" t="s">
        <v>1210</v>
      </c>
      <c r="H192" s="4" t="s">
        <v>2259</v>
      </c>
      <c r="I192" s="58">
        <v>751</v>
      </c>
      <c r="J192" s="64"/>
      <c r="K192" s="65">
        <f t="shared" si="2"/>
        <v>0</v>
      </c>
    </row>
    <row r="193" spans="1:11" ht="24">
      <c r="A193" s="42">
        <v>8895</v>
      </c>
      <c r="B193" s="10" t="s">
        <v>171</v>
      </c>
      <c r="C193" s="5" t="s">
        <v>171</v>
      </c>
      <c r="D193" s="5" t="s">
        <v>958</v>
      </c>
      <c r="E193" s="5" t="s">
        <v>644</v>
      </c>
      <c r="F193" s="5"/>
      <c r="G193" s="5" t="s">
        <v>1211</v>
      </c>
      <c r="H193" s="4" t="s">
        <v>2259</v>
      </c>
      <c r="I193" s="58">
        <v>751</v>
      </c>
      <c r="J193" s="64"/>
      <c r="K193" s="65">
        <f t="shared" si="2"/>
        <v>0</v>
      </c>
    </row>
    <row r="194" spans="1:11" ht="24">
      <c r="A194" s="42">
        <v>9092</v>
      </c>
      <c r="B194" s="10" t="s">
        <v>172</v>
      </c>
      <c r="C194" s="5" t="s">
        <v>172</v>
      </c>
      <c r="D194" s="5" t="s">
        <v>958</v>
      </c>
      <c r="E194" s="5" t="s">
        <v>645</v>
      </c>
      <c r="F194" s="5"/>
      <c r="G194" s="5"/>
      <c r="H194" s="4" t="s">
        <v>2259</v>
      </c>
      <c r="I194" s="58">
        <v>751</v>
      </c>
      <c r="J194" s="64"/>
      <c r="K194" s="65">
        <f t="shared" si="2"/>
        <v>0</v>
      </c>
    </row>
    <row r="195" spans="1:11" ht="84">
      <c r="A195" s="42">
        <v>86683</v>
      </c>
      <c r="B195" s="10" t="s">
        <v>1660</v>
      </c>
      <c r="C195" s="5" t="s">
        <v>1660</v>
      </c>
      <c r="D195" s="5" t="s">
        <v>958</v>
      </c>
      <c r="E195" s="5" t="s">
        <v>1661</v>
      </c>
      <c r="F195" s="5" t="s">
        <v>2030</v>
      </c>
      <c r="G195" s="5" t="s">
        <v>1662</v>
      </c>
      <c r="H195" s="4" t="s">
        <v>2260</v>
      </c>
      <c r="I195" s="58">
        <v>847</v>
      </c>
      <c r="J195" s="64"/>
      <c r="K195" s="65">
        <f t="shared" si="2"/>
        <v>0</v>
      </c>
    </row>
    <row r="196" spans="1:11" ht="84">
      <c r="A196" s="42">
        <v>80842</v>
      </c>
      <c r="B196" s="10" t="s">
        <v>173</v>
      </c>
      <c r="C196" s="5" t="s">
        <v>173</v>
      </c>
      <c r="D196" s="5" t="s">
        <v>958</v>
      </c>
      <c r="E196" s="5" t="s">
        <v>646</v>
      </c>
      <c r="F196" s="5" t="s">
        <v>2031</v>
      </c>
      <c r="G196" s="5" t="s">
        <v>1212</v>
      </c>
      <c r="H196" s="4" t="s">
        <v>2259</v>
      </c>
      <c r="I196" s="58">
        <v>815</v>
      </c>
      <c r="J196" s="64"/>
      <c r="K196" s="65">
        <f t="shared" si="2"/>
        <v>0</v>
      </c>
    </row>
    <row r="197" spans="1:11" ht="24">
      <c r="A197" s="42">
        <v>80972</v>
      </c>
      <c r="B197" s="10" t="s">
        <v>174</v>
      </c>
      <c r="C197" s="5" t="s">
        <v>174</v>
      </c>
      <c r="D197" s="5" t="s">
        <v>958</v>
      </c>
      <c r="E197" s="5" t="s">
        <v>1226</v>
      </c>
      <c r="F197" s="5"/>
      <c r="G197" s="5"/>
      <c r="H197" s="4" t="s">
        <v>2261</v>
      </c>
      <c r="I197" s="58">
        <v>1306</v>
      </c>
      <c r="J197" s="64"/>
      <c r="K197" s="65">
        <f aca="true" t="shared" si="3" ref="K197:K260">I197*J197</f>
        <v>0</v>
      </c>
    </row>
    <row r="198" spans="1:11" ht="24">
      <c r="A198" s="42">
        <v>80840</v>
      </c>
      <c r="B198" s="10" t="s">
        <v>175</v>
      </c>
      <c r="C198" s="5" t="s">
        <v>1236</v>
      </c>
      <c r="D198" s="5" t="s">
        <v>958</v>
      </c>
      <c r="E198" s="5" t="s">
        <v>612</v>
      </c>
      <c r="F198" s="5"/>
      <c r="G198" s="5"/>
      <c r="H198" s="4" t="s">
        <v>2259</v>
      </c>
      <c r="I198" s="58">
        <v>853</v>
      </c>
      <c r="J198" s="64"/>
      <c r="K198" s="65">
        <f t="shared" si="3"/>
        <v>0</v>
      </c>
    </row>
    <row r="199" spans="1:11" ht="84">
      <c r="A199" s="42">
        <v>87447</v>
      </c>
      <c r="B199" s="10" t="s">
        <v>1860</v>
      </c>
      <c r="C199" s="5" t="s">
        <v>1860</v>
      </c>
      <c r="D199" s="5" t="s">
        <v>958</v>
      </c>
      <c r="E199" s="5" t="s">
        <v>1861</v>
      </c>
      <c r="F199" s="5" t="s">
        <v>2029</v>
      </c>
      <c r="G199" s="5" t="s">
        <v>1862</v>
      </c>
      <c r="H199" s="4" t="s">
        <v>2261</v>
      </c>
      <c r="I199" s="58">
        <v>1216</v>
      </c>
      <c r="J199" s="64"/>
      <c r="K199" s="65">
        <f t="shared" si="3"/>
        <v>0</v>
      </c>
    </row>
    <row r="200" spans="1:11" ht="24">
      <c r="A200" s="42">
        <v>9734</v>
      </c>
      <c r="B200" s="10" t="s">
        <v>176</v>
      </c>
      <c r="C200" s="5" t="s">
        <v>176</v>
      </c>
      <c r="D200" s="5" t="s">
        <v>958</v>
      </c>
      <c r="E200" s="5" t="s">
        <v>582</v>
      </c>
      <c r="F200" s="5"/>
      <c r="G200" s="5" t="s">
        <v>1227</v>
      </c>
      <c r="H200" s="4" t="s">
        <v>2259</v>
      </c>
      <c r="I200" s="58">
        <v>1366</v>
      </c>
      <c r="J200" s="64"/>
      <c r="K200" s="65">
        <f t="shared" si="3"/>
        <v>0</v>
      </c>
    </row>
    <row r="201" spans="1:11" ht="36">
      <c r="A201" s="42">
        <v>9666</v>
      </c>
      <c r="B201" s="10" t="s">
        <v>177</v>
      </c>
      <c r="C201" s="5" t="s">
        <v>177</v>
      </c>
      <c r="D201" s="5" t="s">
        <v>958</v>
      </c>
      <c r="E201" s="5" t="s">
        <v>647</v>
      </c>
      <c r="F201" s="5"/>
      <c r="G201" s="5" t="s">
        <v>1228</v>
      </c>
      <c r="H201" s="4" t="s">
        <v>2260</v>
      </c>
      <c r="I201" s="58">
        <v>1344</v>
      </c>
      <c r="J201" s="64"/>
      <c r="K201" s="65">
        <f t="shared" si="3"/>
        <v>0</v>
      </c>
    </row>
    <row r="202" spans="1:11" ht="24">
      <c r="A202" s="42">
        <v>80838</v>
      </c>
      <c r="B202" s="10" t="s">
        <v>550</v>
      </c>
      <c r="C202" s="5" t="s">
        <v>1237</v>
      </c>
      <c r="D202" s="5" t="s">
        <v>958</v>
      </c>
      <c r="E202" s="5" t="s">
        <v>909</v>
      </c>
      <c r="F202" s="5"/>
      <c r="G202" s="5" t="s">
        <v>1229</v>
      </c>
      <c r="H202" s="4" t="s">
        <v>2259</v>
      </c>
      <c r="I202" s="58">
        <v>1252</v>
      </c>
      <c r="J202" s="64"/>
      <c r="K202" s="65">
        <f t="shared" si="3"/>
        <v>0</v>
      </c>
    </row>
    <row r="203" spans="1:11" ht="24">
      <c r="A203" s="42">
        <v>80722</v>
      </c>
      <c r="B203" s="10" t="s">
        <v>178</v>
      </c>
      <c r="C203" s="5" t="s">
        <v>1238</v>
      </c>
      <c r="D203" s="5" t="s">
        <v>958</v>
      </c>
      <c r="E203" s="5" t="s">
        <v>648</v>
      </c>
      <c r="F203" s="5"/>
      <c r="G203" s="5" t="s">
        <v>1465</v>
      </c>
      <c r="H203" s="4" t="s">
        <v>2259</v>
      </c>
      <c r="I203" s="58">
        <v>4122</v>
      </c>
      <c r="J203" s="64"/>
      <c r="K203" s="65">
        <f t="shared" si="3"/>
        <v>0</v>
      </c>
    </row>
    <row r="204" spans="1:11" ht="24">
      <c r="A204" s="42">
        <v>80844</v>
      </c>
      <c r="B204" s="10" t="s">
        <v>179</v>
      </c>
      <c r="C204" s="5" t="s">
        <v>1239</v>
      </c>
      <c r="D204" s="5" t="s">
        <v>958</v>
      </c>
      <c r="E204" s="5" t="s">
        <v>649</v>
      </c>
      <c r="F204" s="5"/>
      <c r="G204" s="5" t="s">
        <v>1213</v>
      </c>
      <c r="H204" s="4" t="s">
        <v>2259</v>
      </c>
      <c r="I204" s="58">
        <v>4122</v>
      </c>
      <c r="J204" s="64"/>
      <c r="K204" s="65">
        <f t="shared" si="3"/>
        <v>0</v>
      </c>
    </row>
    <row r="205" spans="1:11" ht="24">
      <c r="A205" s="42">
        <v>81049</v>
      </c>
      <c r="B205" s="10" t="s">
        <v>180</v>
      </c>
      <c r="C205" s="5" t="s">
        <v>1240</v>
      </c>
      <c r="D205" s="5" t="s">
        <v>958</v>
      </c>
      <c r="E205" s="5" t="s">
        <v>804</v>
      </c>
      <c r="F205" s="5"/>
      <c r="G205" s="5" t="s">
        <v>1214</v>
      </c>
      <c r="H205" s="4" t="s">
        <v>2259</v>
      </c>
      <c r="I205" s="58">
        <v>1345</v>
      </c>
      <c r="J205" s="64"/>
      <c r="K205" s="65">
        <f t="shared" si="3"/>
        <v>0</v>
      </c>
    </row>
    <row r="206" spans="1:11" ht="24">
      <c r="A206" s="42">
        <v>86685</v>
      </c>
      <c r="B206" s="10" t="s">
        <v>1663</v>
      </c>
      <c r="C206" s="5" t="s">
        <v>1664</v>
      </c>
      <c r="D206" s="5" t="s">
        <v>958</v>
      </c>
      <c r="E206" s="5" t="s">
        <v>1665</v>
      </c>
      <c r="F206" s="5"/>
      <c r="G206" s="5" t="s">
        <v>1666</v>
      </c>
      <c r="H206" s="4" t="s">
        <v>2260</v>
      </c>
      <c r="I206" s="58">
        <v>1537</v>
      </c>
      <c r="J206" s="64"/>
      <c r="K206" s="65">
        <f t="shared" si="3"/>
        <v>0</v>
      </c>
    </row>
    <row r="207" spans="1:11" ht="36">
      <c r="A207" s="42">
        <v>82042</v>
      </c>
      <c r="B207" s="10" t="s">
        <v>181</v>
      </c>
      <c r="C207" s="5" t="s">
        <v>1241</v>
      </c>
      <c r="D207" s="5" t="s">
        <v>958</v>
      </c>
      <c r="E207" s="5" t="s">
        <v>917</v>
      </c>
      <c r="F207" s="5"/>
      <c r="G207" s="5" t="s">
        <v>1215</v>
      </c>
      <c r="H207" s="4" t="s">
        <v>2259</v>
      </c>
      <c r="I207" s="58">
        <v>1441</v>
      </c>
      <c r="J207" s="64"/>
      <c r="K207" s="65">
        <f t="shared" si="3"/>
        <v>0</v>
      </c>
    </row>
    <row r="208" spans="1:11" ht="24">
      <c r="A208" s="42">
        <v>80720</v>
      </c>
      <c r="B208" s="10" t="s">
        <v>182</v>
      </c>
      <c r="C208" s="5" t="s">
        <v>182</v>
      </c>
      <c r="D208" s="5" t="s">
        <v>958</v>
      </c>
      <c r="E208" s="5" t="s">
        <v>650</v>
      </c>
      <c r="F208" s="5"/>
      <c r="G208" s="5"/>
      <c r="H208" s="4" t="s">
        <v>2259</v>
      </c>
      <c r="I208" s="58">
        <v>1775</v>
      </c>
      <c r="J208" s="64"/>
      <c r="K208" s="65">
        <f t="shared" si="3"/>
        <v>0</v>
      </c>
    </row>
    <row r="209" spans="1:11" ht="24">
      <c r="A209" s="42">
        <v>80721</v>
      </c>
      <c r="B209" s="10" t="s">
        <v>183</v>
      </c>
      <c r="C209" s="5" t="s">
        <v>183</v>
      </c>
      <c r="D209" s="5" t="s">
        <v>958</v>
      </c>
      <c r="E209" s="5" t="s">
        <v>918</v>
      </c>
      <c r="F209" s="5"/>
      <c r="G209" s="5" t="s">
        <v>1230</v>
      </c>
      <c r="H209" s="4" t="s">
        <v>2259</v>
      </c>
      <c r="I209" s="58">
        <v>1654</v>
      </c>
      <c r="J209" s="64"/>
      <c r="K209" s="65">
        <f t="shared" si="3"/>
        <v>0</v>
      </c>
    </row>
    <row r="210" spans="1:11" ht="24">
      <c r="A210" s="42">
        <v>81051</v>
      </c>
      <c r="B210" s="10" t="s">
        <v>184</v>
      </c>
      <c r="C210" s="5" t="s">
        <v>184</v>
      </c>
      <c r="D210" s="5" t="s">
        <v>958</v>
      </c>
      <c r="E210" s="5" t="s">
        <v>651</v>
      </c>
      <c r="F210" s="5"/>
      <c r="G210" s="5" t="s">
        <v>1216</v>
      </c>
      <c r="H210" s="4" t="s">
        <v>2260</v>
      </c>
      <c r="I210" s="58">
        <v>2977</v>
      </c>
      <c r="J210" s="64"/>
      <c r="K210" s="65">
        <f t="shared" si="3"/>
        <v>0</v>
      </c>
    </row>
    <row r="211" spans="1:11" ht="24">
      <c r="A211" s="42">
        <v>81053</v>
      </c>
      <c r="B211" s="10" t="s">
        <v>185</v>
      </c>
      <c r="C211" s="5" t="s">
        <v>185</v>
      </c>
      <c r="D211" s="5" t="s">
        <v>958</v>
      </c>
      <c r="E211" s="5" t="s">
        <v>652</v>
      </c>
      <c r="F211" s="5"/>
      <c r="G211" s="5" t="s">
        <v>1217</v>
      </c>
      <c r="H211" s="4" t="s">
        <v>2260</v>
      </c>
      <c r="I211" s="58">
        <v>2995</v>
      </c>
      <c r="J211" s="64"/>
      <c r="K211" s="65">
        <f t="shared" si="3"/>
        <v>0</v>
      </c>
    </row>
    <row r="212" spans="1:11" ht="24">
      <c r="A212" s="42">
        <v>83885</v>
      </c>
      <c r="B212" s="10" t="s">
        <v>186</v>
      </c>
      <c r="C212" s="5" t="s">
        <v>186</v>
      </c>
      <c r="D212" s="5" t="s">
        <v>958</v>
      </c>
      <c r="E212" s="5" t="s">
        <v>653</v>
      </c>
      <c r="F212" s="5"/>
      <c r="G212" s="5" t="s">
        <v>1231</v>
      </c>
      <c r="H212" s="4" t="s">
        <v>2260</v>
      </c>
      <c r="I212" s="58">
        <v>3318</v>
      </c>
      <c r="J212" s="64"/>
      <c r="K212" s="65">
        <f t="shared" si="3"/>
        <v>0</v>
      </c>
    </row>
    <row r="213" spans="1:11" ht="24">
      <c r="A213" s="42">
        <v>86687</v>
      </c>
      <c r="B213" s="5">
        <v>5269784</v>
      </c>
      <c r="C213" s="5">
        <v>5269784</v>
      </c>
      <c r="D213" s="5" t="s">
        <v>958</v>
      </c>
      <c r="E213" s="5" t="s">
        <v>1665</v>
      </c>
      <c r="F213" s="5"/>
      <c r="G213" s="5" t="s">
        <v>1667</v>
      </c>
      <c r="H213" s="4" t="s">
        <v>2260</v>
      </c>
      <c r="I213" s="58">
        <v>1762</v>
      </c>
      <c r="J213" s="64"/>
      <c r="K213" s="65">
        <f t="shared" si="3"/>
        <v>0</v>
      </c>
    </row>
    <row r="214" spans="1:11" ht="24">
      <c r="A214" s="42">
        <v>86688</v>
      </c>
      <c r="B214" s="5">
        <v>5333035</v>
      </c>
      <c r="C214" s="5">
        <v>5333035</v>
      </c>
      <c r="D214" s="5" t="s">
        <v>958</v>
      </c>
      <c r="E214" s="5" t="s">
        <v>1668</v>
      </c>
      <c r="F214" s="5"/>
      <c r="G214" s="5" t="s">
        <v>1669</v>
      </c>
      <c r="H214" s="4" t="s">
        <v>2261</v>
      </c>
      <c r="I214" s="58">
        <v>2196</v>
      </c>
      <c r="J214" s="64"/>
      <c r="K214" s="65">
        <f t="shared" si="3"/>
        <v>0</v>
      </c>
    </row>
    <row r="215" spans="1:11" ht="60">
      <c r="A215" s="42">
        <v>80381</v>
      </c>
      <c r="B215" s="10" t="s">
        <v>187</v>
      </c>
      <c r="C215" s="5" t="s">
        <v>187</v>
      </c>
      <c r="D215" s="5" t="s">
        <v>958</v>
      </c>
      <c r="E215" s="5" t="s">
        <v>1539</v>
      </c>
      <c r="F215" s="5"/>
      <c r="G215" s="5" t="s">
        <v>1232</v>
      </c>
      <c r="H215" s="4" t="s">
        <v>2259</v>
      </c>
      <c r="I215" s="58">
        <v>1429</v>
      </c>
      <c r="J215" s="64"/>
      <c r="K215" s="65">
        <f t="shared" si="3"/>
        <v>0</v>
      </c>
    </row>
    <row r="216" spans="1:11" ht="24">
      <c r="A216" s="42">
        <v>80383</v>
      </c>
      <c r="B216" s="10" t="s">
        <v>188</v>
      </c>
      <c r="C216" s="5" t="s">
        <v>188</v>
      </c>
      <c r="D216" s="5" t="s">
        <v>958</v>
      </c>
      <c r="E216" s="5" t="s">
        <v>654</v>
      </c>
      <c r="F216" s="5"/>
      <c r="G216" s="5" t="s">
        <v>1233</v>
      </c>
      <c r="H216" s="4" t="s">
        <v>2259</v>
      </c>
      <c r="I216" s="58">
        <v>1321</v>
      </c>
      <c r="J216" s="64"/>
      <c r="K216" s="65">
        <f t="shared" si="3"/>
        <v>0</v>
      </c>
    </row>
    <row r="217" spans="1:11" ht="24">
      <c r="A217" s="42">
        <v>81047</v>
      </c>
      <c r="B217" s="10" t="s">
        <v>189</v>
      </c>
      <c r="C217" s="5" t="s">
        <v>1242</v>
      </c>
      <c r="D217" s="5" t="s">
        <v>958</v>
      </c>
      <c r="E217" s="5" t="s">
        <v>655</v>
      </c>
      <c r="F217" s="5"/>
      <c r="G217" s="5" t="s">
        <v>1218</v>
      </c>
      <c r="H217" s="4" t="s">
        <v>2261</v>
      </c>
      <c r="I217" s="58">
        <v>1436</v>
      </c>
      <c r="J217" s="64"/>
      <c r="K217" s="65">
        <f t="shared" si="3"/>
        <v>0</v>
      </c>
    </row>
    <row r="218" spans="1:11" ht="24">
      <c r="A218" s="42">
        <v>80743</v>
      </c>
      <c r="B218" s="10" t="s">
        <v>190</v>
      </c>
      <c r="C218" s="5" t="s">
        <v>190</v>
      </c>
      <c r="D218" s="5" t="s">
        <v>958</v>
      </c>
      <c r="E218" s="5" t="s">
        <v>656</v>
      </c>
      <c r="F218" s="5"/>
      <c r="G218" s="5"/>
      <c r="H218" s="4" t="s">
        <v>2259</v>
      </c>
      <c r="I218" s="58">
        <v>5965</v>
      </c>
      <c r="J218" s="64"/>
      <c r="K218" s="65">
        <f t="shared" si="3"/>
        <v>0</v>
      </c>
    </row>
    <row r="219" spans="1:11" ht="24">
      <c r="A219" s="42">
        <v>80741</v>
      </c>
      <c r="B219" s="10" t="s">
        <v>191</v>
      </c>
      <c r="C219" s="5" t="s">
        <v>191</v>
      </c>
      <c r="D219" s="5" t="s">
        <v>958</v>
      </c>
      <c r="E219" s="5" t="s">
        <v>657</v>
      </c>
      <c r="F219" s="5"/>
      <c r="G219" s="5"/>
      <c r="H219" s="4" t="s">
        <v>2259</v>
      </c>
      <c r="I219" s="58">
        <v>4910</v>
      </c>
      <c r="J219" s="64"/>
      <c r="K219" s="65">
        <f t="shared" si="3"/>
        <v>0</v>
      </c>
    </row>
    <row r="220" spans="1:11" ht="24">
      <c r="A220" s="42">
        <v>81055</v>
      </c>
      <c r="B220" s="10" t="s">
        <v>192</v>
      </c>
      <c r="C220" s="5" t="s">
        <v>192</v>
      </c>
      <c r="D220" s="5" t="s">
        <v>958</v>
      </c>
      <c r="E220" s="5" t="s">
        <v>658</v>
      </c>
      <c r="F220" s="5"/>
      <c r="G220" s="5" t="s">
        <v>1219</v>
      </c>
      <c r="H220" s="4" t="s">
        <v>2260</v>
      </c>
      <c r="I220" s="58">
        <v>5471</v>
      </c>
      <c r="J220" s="64"/>
      <c r="K220" s="65">
        <f t="shared" si="3"/>
        <v>0</v>
      </c>
    </row>
    <row r="221" spans="1:11" ht="24">
      <c r="A221" s="42">
        <v>80789</v>
      </c>
      <c r="B221" s="10" t="s">
        <v>193</v>
      </c>
      <c r="C221" s="5" t="s">
        <v>193</v>
      </c>
      <c r="D221" s="5" t="s">
        <v>958</v>
      </c>
      <c r="E221" s="5" t="s">
        <v>919</v>
      </c>
      <c r="F221" s="5"/>
      <c r="G221" s="5"/>
      <c r="H221" s="4" t="s">
        <v>2260</v>
      </c>
      <c r="I221" s="58">
        <v>847</v>
      </c>
      <c r="J221" s="64"/>
      <c r="K221" s="65">
        <f t="shared" si="3"/>
        <v>0</v>
      </c>
    </row>
    <row r="222" spans="1:11" ht="24">
      <c r="A222" s="42">
        <v>80791</v>
      </c>
      <c r="B222" s="10" t="s">
        <v>194</v>
      </c>
      <c r="C222" s="5" t="s">
        <v>194</v>
      </c>
      <c r="D222" s="5" t="s">
        <v>958</v>
      </c>
      <c r="E222" s="5" t="s">
        <v>835</v>
      </c>
      <c r="F222" s="5"/>
      <c r="G222" s="5" t="s">
        <v>1220</v>
      </c>
      <c r="H222" s="4" t="s">
        <v>2261</v>
      </c>
      <c r="I222" s="58">
        <v>826</v>
      </c>
      <c r="J222" s="64"/>
      <c r="K222" s="65">
        <f t="shared" si="3"/>
        <v>0</v>
      </c>
    </row>
    <row r="223" spans="1:11" ht="24">
      <c r="A223" s="42">
        <v>81576</v>
      </c>
      <c r="B223" s="10" t="s">
        <v>195</v>
      </c>
      <c r="C223" s="5" t="s">
        <v>195</v>
      </c>
      <c r="D223" s="5" t="s">
        <v>958</v>
      </c>
      <c r="E223" s="5" t="s">
        <v>659</v>
      </c>
      <c r="F223" s="5"/>
      <c r="G223" s="5" t="s">
        <v>1234</v>
      </c>
      <c r="H223" s="4" t="s">
        <v>2260</v>
      </c>
      <c r="I223" s="58">
        <v>2668</v>
      </c>
      <c r="J223" s="64"/>
      <c r="K223" s="65">
        <f t="shared" si="3"/>
        <v>0</v>
      </c>
    </row>
    <row r="224" spans="1:11" ht="84">
      <c r="A224" s="55">
        <v>81364</v>
      </c>
      <c r="B224" s="29" t="s">
        <v>196</v>
      </c>
      <c r="C224" s="30" t="s">
        <v>1243</v>
      </c>
      <c r="D224" s="30" t="s">
        <v>958</v>
      </c>
      <c r="E224" s="30" t="s">
        <v>660</v>
      </c>
      <c r="F224" s="30"/>
      <c r="G224" s="30"/>
      <c r="H224" s="4" t="s">
        <v>2261</v>
      </c>
      <c r="I224" s="59">
        <v>444</v>
      </c>
      <c r="J224" s="67"/>
      <c r="K224" s="65">
        <f t="shared" si="3"/>
        <v>0</v>
      </c>
    </row>
    <row r="225" spans="1:11" ht="36">
      <c r="A225" s="55">
        <v>81368</v>
      </c>
      <c r="B225" s="29" t="s">
        <v>197</v>
      </c>
      <c r="C225" s="30" t="s">
        <v>1244</v>
      </c>
      <c r="D225" s="30" t="s">
        <v>958</v>
      </c>
      <c r="E225" s="30" t="s">
        <v>661</v>
      </c>
      <c r="F225" s="30"/>
      <c r="G225" s="30"/>
      <c r="H225" s="4" t="s">
        <v>2261</v>
      </c>
      <c r="I225" s="59">
        <v>491</v>
      </c>
      <c r="J225" s="67"/>
      <c r="K225" s="65">
        <f t="shared" si="3"/>
        <v>0</v>
      </c>
    </row>
    <row r="226" spans="1:11" ht="36">
      <c r="A226" s="55">
        <v>81365</v>
      </c>
      <c r="B226" s="29" t="s">
        <v>198</v>
      </c>
      <c r="C226" s="30" t="s">
        <v>1245</v>
      </c>
      <c r="D226" s="30" t="s">
        <v>958</v>
      </c>
      <c r="E226" s="30" t="s">
        <v>662</v>
      </c>
      <c r="F226" s="30"/>
      <c r="G226" s="30"/>
      <c r="H226" s="4" t="s">
        <v>2261</v>
      </c>
      <c r="I226" s="59">
        <v>407</v>
      </c>
      <c r="J226" s="67"/>
      <c r="K226" s="65">
        <f t="shared" si="3"/>
        <v>0</v>
      </c>
    </row>
    <row r="227" spans="1:11" ht="36">
      <c r="A227" s="42">
        <v>82729</v>
      </c>
      <c r="B227" s="10" t="s">
        <v>199</v>
      </c>
      <c r="C227" s="5" t="s">
        <v>199</v>
      </c>
      <c r="D227" s="5" t="s">
        <v>958</v>
      </c>
      <c r="E227" s="5" t="s">
        <v>663</v>
      </c>
      <c r="F227" s="5"/>
      <c r="G227" s="5" t="s">
        <v>1474</v>
      </c>
      <c r="H227" s="4" t="s">
        <v>2259</v>
      </c>
      <c r="I227" s="58">
        <v>4728</v>
      </c>
      <c r="J227" s="64"/>
      <c r="K227" s="65">
        <f t="shared" si="3"/>
        <v>0</v>
      </c>
    </row>
    <row r="228" spans="1:11" ht="24">
      <c r="A228" s="42">
        <v>82727</v>
      </c>
      <c r="B228" s="10" t="s">
        <v>200</v>
      </c>
      <c r="C228" s="5" t="s">
        <v>200</v>
      </c>
      <c r="D228" s="5" t="s">
        <v>958</v>
      </c>
      <c r="E228" s="5" t="s">
        <v>664</v>
      </c>
      <c r="F228" s="5"/>
      <c r="G228" s="5" t="s">
        <v>1221</v>
      </c>
      <c r="H228" s="4" t="s">
        <v>2260</v>
      </c>
      <c r="I228" s="58">
        <v>5488</v>
      </c>
      <c r="J228" s="64"/>
      <c r="K228" s="65">
        <f t="shared" si="3"/>
        <v>0</v>
      </c>
    </row>
    <row r="229" spans="1:11" ht="36">
      <c r="A229" s="42">
        <v>82728</v>
      </c>
      <c r="B229" s="10" t="s">
        <v>201</v>
      </c>
      <c r="C229" s="5" t="s">
        <v>201</v>
      </c>
      <c r="D229" s="5" t="s">
        <v>958</v>
      </c>
      <c r="E229" s="5" t="s">
        <v>665</v>
      </c>
      <c r="F229" s="5"/>
      <c r="G229" s="5" t="s">
        <v>1222</v>
      </c>
      <c r="H229" s="4" t="s">
        <v>2259</v>
      </c>
      <c r="I229" s="58">
        <v>3514</v>
      </c>
      <c r="J229" s="64"/>
      <c r="K229" s="65">
        <f t="shared" si="3"/>
        <v>0</v>
      </c>
    </row>
    <row r="230" spans="1:11" ht="36">
      <c r="A230" s="42">
        <v>83508</v>
      </c>
      <c r="B230" s="10" t="s">
        <v>202</v>
      </c>
      <c r="C230" s="5" t="s">
        <v>202</v>
      </c>
      <c r="D230" s="5" t="s">
        <v>958</v>
      </c>
      <c r="E230" s="5" t="s">
        <v>666</v>
      </c>
      <c r="F230" s="5"/>
      <c r="G230" s="5" t="s">
        <v>1223</v>
      </c>
      <c r="H230" s="4" t="s">
        <v>2259</v>
      </c>
      <c r="I230" s="58">
        <v>4871</v>
      </c>
      <c r="J230" s="64"/>
      <c r="K230" s="65">
        <f t="shared" si="3"/>
        <v>0</v>
      </c>
    </row>
    <row r="231" spans="1:11" ht="48">
      <c r="A231" s="42">
        <v>83883</v>
      </c>
      <c r="B231" s="10" t="s">
        <v>203</v>
      </c>
      <c r="C231" s="5" t="s">
        <v>203</v>
      </c>
      <c r="D231" s="5" t="s">
        <v>958</v>
      </c>
      <c r="E231" s="5" t="s">
        <v>667</v>
      </c>
      <c r="F231" s="5"/>
      <c r="G231" s="5" t="s">
        <v>2193</v>
      </c>
      <c r="H231" s="4" t="s">
        <v>2260</v>
      </c>
      <c r="I231" s="58">
        <v>3755</v>
      </c>
      <c r="J231" s="64"/>
      <c r="K231" s="65">
        <f t="shared" si="3"/>
        <v>0</v>
      </c>
    </row>
    <row r="232" spans="1:11" ht="48">
      <c r="A232" s="42">
        <v>83884</v>
      </c>
      <c r="B232" s="10" t="s">
        <v>204</v>
      </c>
      <c r="C232" s="5" t="s">
        <v>204</v>
      </c>
      <c r="D232" s="5" t="s">
        <v>958</v>
      </c>
      <c r="E232" s="5" t="s">
        <v>668</v>
      </c>
      <c r="F232" s="5"/>
      <c r="G232" s="5" t="s">
        <v>1224</v>
      </c>
      <c r="H232" s="4" t="s">
        <v>2260</v>
      </c>
      <c r="I232" s="58">
        <v>6354</v>
      </c>
      <c r="J232" s="64"/>
      <c r="K232" s="65">
        <f t="shared" si="3"/>
        <v>0</v>
      </c>
    </row>
    <row r="233" spans="1:11" ht="24">
      <c r="A233" s="42">
        <v>83886</v>
      </c>
      <c r="B233" s="10" t="s">
        <v>205</v>
      </c>
      <c r="C233" s="5" t="s">
        <v>205</v>
      </c>
      <c r="D233" s="5" t="s">
        <v>958</v>
      </c>
      <c r="E233" s="5" t="s">
        <v>669</v>
      </c>
      <c r="F233" s="5"/>
      <c r="G233" s="5" t="s">
        <v>1225</v>
      </c>
      <c r="H233" s="4" t="s">
        <v>2260</v>
      </c>
      <c r="I233" s="58">
        <v>4985</v>
      </c>
      <c r="J233" s="64"/>
      <c r="K233" s="65">
        <f t="shared" si="3"/>
        <v>0</v>
      </c>
    </row>
    <row r="234" spans="1:11" ht="12">
      <c r="A234" s="38"/>
      <c r="B234" s="14" t="s">
        <v>1209</v>
      </c>
      <c r="C234" s="8"/>
      <c r="D234" s="8"/>
      <c r="E234" s="8"/>
      <c r="F234" s="8"/>
      <c r="G234" s="8"/>
      <c r="H234" s="6"/>
      <c r="I234" s="9"/>
      <c r="J234" s="62"/>
      <c r="K234" s="65">
        <f t="shared" si="3"/>
        <v>0</v>
      </c>
    </row>
    <row r="235" spans="1:11" ht="12">
      <c r="A235" s="42">
        <v>80884</v>
      </c>
      <c r="B235" s="10" t="s">
        <v>206</v>
      </c>
      <c r="C235" s="5" t="s">
        <v>206</v>
      </c>
      <c r="D235" s="5" t="s">
        <v>959</v>
      </c>
      <c r="E235" s="5" t="s">
        <v>606</v>
      </c>
      <c r="F235" s="5"/>
      <c r="G235" s="5" t="s">
        <v>1246</v>
      </c>
      <c r="H235" s="4" t="s">
        <v>2260</v>
      </c>
      <c r="I235" s="58">
        <v>545</v>
      </c>
      <c r="J235" s="64"/>
      <c r="K235" s="65">
        <f t="shared" si="3"/>
        <v>0</v>
      </c>
    </row>
    <row r="236" spans="1:11" ht="24">
      <c r="A236" s="42">
        <v>81036</v>
      </c>
      <c r="B236" s="10" t="s">
        <v>207</v>
      </c>
      <c r="C236" s="5" t="s">
        <v>207</v>
      </c>
      <c r="D236" s="5" t="s">
        <v>960</v>
      </c>
      <c r="E236" s="5" t="s">
        <v>606</v>
      </c>
      <c r="F236" s="5"/>
      <c r="G236" s="5" t="s">
        <v>1246</v>
      </c>
      <c r="H236" s="4" t="s">
        <v>2260</v>
      </c>
      <c r="I236" s="58">
        <v>358</v>
      </c>
      <c r="J236" s="64"/>
      <c r="K236" s="65">
        <f t="shared" si="3"/>
        <v>0</v>
      </c>
    </row>
    <row r="237" spans="1:11" ht="12">
      <c r="A237" s="42">
        <v>80970</v>
      </c>
      <c r="B237" s="10" t="s">
        <v>208</v>
      </c>
      <c r="C237" s="5" t="s">
        <v>208</v>
      </c>
      <c r="D237" s="5" t="s">
        <v>961</v>
      </c>
      <c r="E237" s="5" t="s">
        <v>606</v>
      </c>
      <c r="F237" s="5"/>
      <c r="G237" s="5" t="s">
        <v>1246</v>
      </c>
      <c r="H237" s="4" t="s">
        <v>2261</v>
      </c>
      <c r="I237" s="58">
        <v>174</v>
      </c>
      <c r="J237" s="64"/>
      <c r="K237" s="65">
        <f t="shared" si="3"/>
        <v>0</v>
      </c>
    </row>
    <row r="238" spans="1:11" ht="24">
      <c r="A238" s="42">
        <v>80693</v>
      </c>
      <c r="B238" s="10" t="s">
        <v>209</v>
      </c>
      <c r="C238" s="5" t="s">
        <v>209</v>
      </c>
      <c r="D238" s="5" t="s">
        <v>959</v>
      </c>
      <c r="E238" s="5" t="s">
        <v>670</v>
      </c>
      <c r="F238" s="5"/>
      <c r="G238" s="5" t="s">
        <v>1247</v>
      </c>
      <c r="H238" s="4" t="s">
        <v>2259</v>
      </c>
      <c r="I238" s="58">
        <v>336</v>
      </c>
      <c r="J238" s="64"/>
      <c r="K238" s="65">
        <f t="shared" si="3"/>
        <v>0</v>
      </c>
    </row>
    <row r="239" spans="1:11" ht="24">
      <c r="A239" s="42">
        <v>80694</v>
      </c>
      <c r="B239" s="10" t="s">
        <v>210</v>
      </c>
      <c r="C239" s="5" t="s">
        <v>210</v>
      </c>
      <c r="D239" s="5" t="s">
        <v>959</v>
      </c>
      <c r="E239" s="5" t="s">
        <v>671</v>
      </c>
      <c r="F239" s="5"/>
      <c r="G239" s="5" t="s">
        <v>1246</v>
      </c>
      <c r="H239" s="4" t="s">
        <v>2259</v>
      </c>
      <c r="I239" s="58">
        <v>336</v>
      </c>
      <c r="J239" s="64"/>
      <c r="K239" s="65">
        <f t="shared" si="3"/>
        <v>0</v>
      </c>
    </row>
    <row r="240" spans="1:11" ht="24">
      <c r="A240" s="42">
        <v>80695</v>
      </c>
      <c r="B240" s="10" t="s">
        <v>211</v>
      </c>
      <c r="C240" s="5" t="s">
        <v>211</v>
      </c>
      <c r="D240" s="5" t="s">
        <v>959</v>
      </c>
      <c r="E240" s="5" t="s">
        <v>672</v>
      </c>
      <c r="F240" s="5"/>
      <c r="G240" s="5" t="s">
        <v>1246</v>
      </c>
      <c r="H240" s="4" t="s">
        <v>2260</v>
      </c>
      <c r="I240" s="58">
        <v>312</v>
      </c>
      <c r="J240" s="64"/>
      <c r="K240" s="65">
        <f t="shared" si="3"/>
        <v>0</v>
      </c>
    </row>
    <row r="241" spans="1:11" ht="24">
      <c r="A241" s="42">
        <v>80899</v>
      </c>
      <c r="B241" s="10" t="s">
        <v>212</v>
      </c>
      <c r="C241" s="5" t="s">
        <v>212</v>
      </c>
      <c r="D241" s="5" t="s">
        <v>959</v>
      </c>
      <c r="E241" s="5" t="s">
        <v>673</v>
      </c>
      <c r="F241" s="5"/>
      <c r="G241" s="5" t="s">
        <v>1248</v>
      </c>
      <c r="H241" s="4" t="s">
        <v>2260</v>
      </c>
      <c r="I241" s="58">
        <v>664</v>
      </c>
      <c r="J241" s="64"/>
      <c r="K241" s="65">
        <f t="shared" si="3"/>
        <v>0</v>
      </c>
    </row>
    <row r="242" spans="1:11" ht="24">
      <c r="A242" s="42">
        <v>80901</v>
      </c>
      <c r="B242" s="10" t="s">
        <v>213</v>
      </c>
      <c r="C242" s="5" t="s">
        <v>213</v>
      </c>
      <c r="D242" s="5" t="s">
        <v>960</v>
      </c>
      <c r="E242" s="5" t="s">
        <v>673</v>
      </c>
      <c r="F242" s="5"/>
      <c r="G242" s="5" t="s">
        <v>1248</v>
      </c>
      <c r="H242" s="4" t="s">
        <v>2259</v>
      </c>
      <c r="I242" s="58">
        <v>374</v>
      </c>
      <c r="J242" s="64"/>
      <c r="K242" s="65">
        <f t="shared" si="3"/>
        <v>0</v>
      </c>
    </row>
    <row r="243" spans="1:11" ht="24">
      <c r="A243" s="42">
        <v>80903</v>
      </c>
      <c r="B243" s="10" t="s">
        <v>214</v>
      </c>
      <c r="C243" s="5" t="s">
        <v>214</v>
      </c>
      <c r="D243" s="5" t="s">
        <v>961</v>
      </c>
      <c r="E243" s="5" t="s">
        <v>673</v>
      </c>
      <c r="F243" s="5"/>
      <c r="G243" s="5" t="s">
        <v>1248</v>
      </c>
      <c r="H243" s="4" t="s">
        <v>2260</v>
      </c>
      <c r="I243" s="58">
        <v>174</v>
      </c>
      <c r="J243" s="64"/>
      <c r="K243" s="65">
        <f t="shared" si="3"/>
        <v>0</v>
      </c>
    </row>
    <row r="244" spans="1:11" ht="12">
      <c r="A244" s="42">
        <v>80696</v>
      </c>
      <c r="B244" s="10" t="s">
        <v>215</v>
      </c>
      <c r="C244" s="5" t="s">
        <v>215</v>
      </c>
      <c r="D244" s="5" t="s">
        <v>959</v>
      </c>
      <c r="E244" s="5" t="s">
        <v>674</v>
      </c>
      <c r="F244" s="5"/>
      <c r="G244" s="5" t="s">
        <v>1249</v>
      </c>
      <c r="H244" s="4" t="s">
        <v>2260</v>
      </c>
      <c r="I244" s="58">
        <v>340</v>
      </c>
      <c r="J244" s="64"/>
      <c r="K244" s="65">
        <f t="shared" si="3"/>
        <v>0</v>
      </c>
    </row>
    <row r="245" spans="1:11" ht="12">
      <c r="A245" s="42">
        <v>80886</v>
      </c>
      <c r="B245" s="10" t="s">
        <v>216</v>
      </c>
      <c r="C245" s="5" t="s">
        <v>216</v>
      </c>
      <c r="D245" s="5" t="s">
        <v>959</v>
      </c>
      <c r="E245" s="5" t="s">
        <v>612</v>
      </c>
      <c r="F245" s="5"/>
      <c r="G245" s="5" t="s">
        <v>1247</v>
      </c>
      <c r="H245" s="4" t="s">
        <v>2260</v>
      </c>
      <c r="I245" s="58">
        <v>392</v>
      </c>
      <c r="J245" s="64"/>
      <c r="K245" s="65">
        <f t="shared" si="3"/>
        <v>0</v>
      </c>
    </row>
    <row r="246" spans="1:11" ht="24">
      <c r="A246" s="42">
        <v>82982</v>
      </c>
      <c r="B246" s="10" t="s">
        <v>1670</v>
      </c>
      <c r="C246" s="5" t="s">
        <v>1670</v>
      </c>
      <c r="D246" s="5" t="s">
        <v>959</v>
      </c>
      <c r="E246" s="5" t="s">
        <v>1671</v>
      </c>
      <c r="F246" s="5"/>
      <c r="G246" s="5" t="s">
        <v>1248</v>
      </c>
      <c r="H246" s="4" t="s">
        <v>2260</v>
      </c>
      <c r="I246" s="58">
        <v>685</v>
      </c>
      <c r="J246" s="64"/>
      <c r="K246" s="65">
        <f t="shared" si="3"/>
        <v>0</v>
      </c>
    </row>
    <row r="247" spans="1:11" ht="108">
      <c r="A247" s="42">
        <v>87479</v>
      </c>
      <c r="B247" s="5">
        <v>8200772985</v>
      </c>
      <c r="C247" s="5">
        <v>8200772985</v>
      </c>
      <c r="D247" s="5" t="s">
        <v>961</v>
      </c>
      <c r="E247" s="5" t="s">
        <v>2089</v>
      </c>
      <c r="F247" s="5" t="s">
        <v>2089</v>
      </c>
      <c r="G247" s="5" t="s">
        <v>2091</v>
      </c>
      <c r="H247" s="4" t="s">
        <v>2260</v>
      </c>
      <c r="I247" s="58">
        <v>216</v>
      </c>
      <c r="J247" s="64"/>
      <c r="K247" s="65">
        <f t="shared" si="3"/>
        <v>0</v>
      </c>
    </row>
    <row r="248" spans="1:11" ht="96">
      <c r="A248" s="42">
        <v>87478</v>
      </c>
      <c r="B248" s="5">
        <v>8200030307</v>
      </c>
      <c r="C248" s="5">
        <v>8200030307</v>
      </c>
      <c r="D248" s="5" t="s">
        <v>961</v>
      </c>
      <c r="E248" s="5" t="s">
        <v>2090</v>
      </c>
      <c r="F248" s="5" t="s">
        <v>2090</v>
      </c>
      <c r="G248" s="5" t="s">
        <v>2092</v>
      </c>
      <c r="H248" s="4" t="s">
        <v>2260</v>
      </c>
      <c r="I248" s="58">
        <v>216</v>
      </c>
      <c r="J248" s="64"/>
      <c r="K248" s="65">
        <f t="shared" si="3"/>
        <v>0</v>
      </c>
    </row>
    <row r="249" spans="1:11" ht="36">
      <c r="A249" s="42">
        <v>80686</v>
      </c>
      <c r="B249" s="10" t="s">
        <v>217</v>
      </c>
      <c r="C249" s="5" t="s">
        <v>217</v>
      </c>
      <c r="D249" s="5" t="s">
        <v>961</v>
      </c>
      <c r="E249" s="5" t="s">
        <v>1540</v>
      </c>
      <c r="F249" s="5"/>
      <c r="G249" s="5" t="s">
        <v>1250</v>
      </c>
      <c r="H249" s="4" t="s">
        <v>2259</v>
      </c>
      <c r="I249" s="58">
        <v>194</v>
      </c>
      <c r="J249" s="64"/>
      <c r="K249" s="65">
        <f t="shared" si="3"/>
        <v>0</v>
      </c>
    </row>
    <row r="250" spans="1:11" ht="48">
      <c r="A250" s="42">
        <v>80688</v>
      </c>
      <c r="B250" s="10" t="s">
        <v>218</v>
      </c>
      <c r="C250" s="5" t="s">
        <v>218</v>
      </c>
      <c r="D250" s="5" t="s">
        <v>961</v>
      </c>
      <c r="E250" s="5" t="s">
        <v>1430</v>
      </c>
      <c r="F250" s="5"/>
      <c r="G250" s="5" t="s">
        <v>1251</v>
      </c>
      <c r="H250" s="4" t="s">
        <v>2259</v>
      </c>
      <c r="I250" s="58">
        <v>215</v>
      </c>
      <c r="J250" s="64"/>
      <c r="K250" s="65">
        <f t="shared" si="3"/>
        <v>0</v>
      </c>
    </row>
    <row r="251" spans="1:11" ht="36">
      <c r="A251" s="42">
        <v>80882</v>
      </c>
      <c r="B251" s="10" t="s">
        <v>219</v>
      </c>
      <c r="C251" s="5" t="s">
        <v>219</v>
      </c>
      <c r="D251" s="5" t="s">
        <v>961</v>
      </c>
      <c r="E251" s="5" t="s">
        <v>675</v>
      </c>
      <c r="F251" s="5"/>
      <c r="G251" s="5" t="s">
        <v>1252</v>
      </c>
      <c r="H251" s="4" t="s">
        <v>2259</v>
      </c>
      <c r="I251" s="58">
        <v>196</v>
      </c>
      <c r="J251" s="64"/>
      <c r="K251" s="65">
        <f t="shared" si="3"/>
        <v>0</v>
      </c>
    </row>
    <row r="252" spans="1:11" ht="24">
      <c r="A252" s="42">
        <v>80880</v>
      </c>
      <c r="B252" s="10" t="s">
        <v>220</v>
      </c>
      <c r="C252" s="5" t="s">
        <v>220</v>
      </c>
      <c r="D252" s="5" t="s">
        <v>961</v>
      </c>
      <c r="E252" s="5" t="s">
        <v>920</v>
      </c>
      <c r="F252" s="5"/>
      <c r="G252" s="5" t="s">
        <v>1253</v>
      </c>
      <c r="H252" s="4" t="s">
        <v>2259</v>
      </c>
      <c r="I252" s="58">
        <v>196</v>
      </c>
      <c r="J252" s="64"/>
      <c r="K252" s="65">
        <f t="shared" si="3"/>
        <v>0</v>
      </c>
    </row>
    <row r="253" spans="1:11" ht="60">
      <c r="A253" s="42">
        <v>86603</v>
      </c>
      <c r="B253" s="10" t="s">
        <v>1672</v>
      </c>
      <c r="C253" s="5" t="s">
        <v>1672</v>
      </c>
      <c r="D253" s="5" t="s">
        <v>961</v>
      </c>
      <c r="E253" s="5" t="s">
        <v>1673</v>
      </c>
      <c r="F253" s="5"/>
      <c r="G253" s="5" t="s">
        <v>1674</v>
      </c>
      <c r="H253" s="4" t="s">
        <v>2261</v>
      </c>
      <c r="I253" s="58">
        <v>252</v>
      </c>
      <c r="J253" s="64"/>
      <c r="K253" s="65">
        <f t="shared" si="3"/>
        <v>0</v>
      </c>
    </row>
    <row r="254" spans="1:11" ht="36">
      <c r="A254" s="42">
        <v>80690</v>
      </c>
      <c r="B254" s="10" t="s">
        <v>221</v>
      </c>
      <c r="C254" s="5" t="s">
        <v>221</v>
      </c>
      <c r="D254" s="5" t="s">
        <v>961</v>
      </c>
      <c r="E254" s="5" t="s">
        <v>676</v>
      </c>
      <c r="F254" s="5"/>
      <c r="G254" s="5" t="s">
        <v>1254</v>
      </c>
      <c r="H254" s="4" t="s">
        <v>2260</v>
      </c>
      <c r="I254" s="58">
        <v>178</v>
      </c>
      <c r="J254" s="64"/>
      <c r="K254" s="65">
        <f t="shared" si="3"/>
        <v>0</v>
      </c>
    </row>
    <row r="255" spans="1:11" ht="24">
      <c r="A255" s="42">
        <v>80692</v>
      </c>
      <c r="B255" s="10" t="s">
        <v>222</v>
      </c>
      <c r="C255" s="5" t="s">
        <v>222</v>
      </c>
      <c r="D255" s="5" t="s">
        <v>961</v>
      </c>
      <c r="E255" s="5" t="s">
        <v>1538</v>
      </c>
      <c r="F255" s="5"/>
      <c r="G255" s="5" t="s">
        <v>1255</v>
      </c>
      <c r="H255" s="4" t="s">
        <v>2260</v>
      </c>
      <c r="I255" s="58">
        <v>218</v>
      </c>
      <c r="J255" s="64"/>
      <c r="K255" s="65">
        <f t="shared" si="3"/>
        <v>0</v>
      </c>
    </row>
    <row r="256" spans="1:11" ht="12">
      <c r="A256" s="42">
        <v>81032</v>
      </c>
      <c r="B256" s="10" t="s">
        <v>223</v>
      </c>
      <c r="C256" s="5" t="s">
        <v>223</v>
      </c>
      <c r="D256" s="5" t="s">
        <v>961</v>
      </c>
      <c r="E256" s="5" t="s">
        <v>1256</v>
      </c>
      <c r="F256" s="5"/>
      <c r="G256" s="5" t="s">
        <v>1255</v>
      </c>
      <c r="H256" s="4" t="s">
        <v>2261</v>
      </c>
      <c r="I256" s="58">
        <v>226</v>
      </c>
      <c r="J256" s="64"/>
      <c r="K256" s="65">
        <f t="shared" si="3"/>
        <v>0</v>
      </c>
    </row>
    <row r="257" spans="1:11" ht="24">
      <c r="A257" s="42">
        <v>86606</v>
      </c>
      <c r="B257" s="5">
        <v>5257076</v>
      </c>
      <c r="C257" s="5">
        <v>5257076</v>
      </c>
      <c r="D257" s="5" t="s">
        <v>961</v>
      </c>
      <c r="E257" s="5" t="s">
        <v>1665</v>
      </c>
      <c r="F257" s="5"/>
      <c r="G257" s="5" t="s">
        <v>1675</v>
      </c>
      <c r="H257" s="4" t="s">
        <v>2261</v>
      </c>
      <c r="I257" s="58">
        <v>389</v>
      </c>
      <c r="J257" s="64"/>
      <c r="K257" s="65">
        <f t="shared" si="3"/>
        <v>0</v>
      </c>
    </row>
    <row r="258" spans="1:11" ht="36">
      <c r="A258" s="55">
        <v>81351</v>
      </c>
      <c r="B258" s="29" t="s">
        <v>546</v>
      </c>
      <c r="C258" s="30">
        <v>92062728</v>
      </c>
      <c r="D258" s="30" t="s">
        <v>960</v>
      </c>
      <c r="E258" s="30" t="s">
        <v>677</v>
      </c>
      <c r="F258" s="30"/>
      <c r="G258" s="30"/>
      <c r="H258" s="4" t="s">
        <v>2261</v>
      </c>
      <c r="I258" s="59">
        <v>210</v>
      </c>
      <c r="J258" s="67"/>
      <c r="K258" s="65">
        <f t="shared" si="3"/>
        <v>0</v>
      </c>
    </row>
    <row r="259" spans="1:11" ht="12">
      <c r="A259" s="55">
        <v>81355</v>
      </c>
      <c r="B259" s="29" t="s">
        <v>224</v>
      </c>
      <c r="C259" s="30" t="s">
        <v>224</v>
      </c>
      <c r="D259" s="30" t="s">
        <v>961</v>
      </c>
      <c r="E259" s="30" t="s">
        <v>662</v>
      </c>
      <c r="F259" s="30"/>
      <c r="G259" s="30"/>
      <c r="H259" s="4" t="s">
        <v>2261</v>
      </c>
      <c r="I259" s="59">
        <v>119</v>
      </c>
      <c r="J259" s="67"/>
      <c r="K259" s="65">
        <f t="shared" si="3"/>
        <v>0</v>
      </c>
    </row>
    <row r="260" spans="1:11" ht="12">
      <c r="A260" s="55">
        <v>81359</v>
      </c>
      <c r="B260" s="29" t="s">
        <v>225</v>
      </c>
      <c r="C260" s="30" t="s">
        <v>1257</v>
      </c>
      <c r="D260" s="30" t="s">
        <v>961</v>
      </c>
      <c r="E260" s="30" t="s">
        <v>662</v>
      </c>
      <c r="F260" s="30"/>
      <c r="G260" s="30"/>
      <c r="H260" s="4" t="s">
        <v>2261</v>
      </c>
      <c r="I260" s="59">
        <v>137</v>
      </c>
      <c r="J260" s="67"/>
      <c r="K260" s="65">
        <f t="shared" si="3"/>
        <v>0</v>
      </c>
    </row>
    <row r="261" spans="1:11" ht="12">
      <c r="A261" s="55">
        <v>81349</v>
      </c>
      <c r="B261" s="29" t="s">
        <v>226</v>
      </c>
      <c r="C261" s="30" t="s">
        <v>226</v>
      </c>
      <c r="D261" s="30" t="s">
        <v>959</v>
      </c>
      <c r="E261" s="30" t="s">
        <v>805</v>
      </c>
      <c r="F261" s="30"/>
      <c r="G261" s="30"/>
      <c r="H261" s="4" t="s">
        <v>2261</v>
      </c>
      <c r="I261" s="59">
        <v>125</v>
      </c>
      <c r="J261" s="67"/>
      <c r="K261" s="65">
        <f aca="true" t="shared" si="4" ref="K261:K324">I261*J261</f>
        <v>0</v>
      </c>
    </row>
    <row r="262" spans="1:11" ht="12">
      <c r="A262" s="55">
        <v>81353</v>
      </c>
      <c r="B262" s="29" t="s">
        <v>227</v>
      </c>
      <c r="C262" s="30" t="s">
        <v>227</v>
      </c>
      <c r="D262" s="30" t="s">
        <v>961</v>
      </c>
      <c r="E262" s="30" t="s">
        <v>678</v>
      </c>
      <c r="F262" s="30"/>
      <c r="G262" s="30"/>
      <c r="H262" s="4" t="s">
        <v>2261</v>
      </c>
      <c r="I262" s="59">
        <v>122</v>
      </c>
      <c r="J262" s="67"/>
      <c r="K262" s="65">
        <f t="shared" si="4"/>
        <v>0</v>
      </c>
    </row>
    <row r="263" spans="1:11" ht="12">
      <c r="A263" s="38"/>
      <c r="B263" s="14" t="s">
        <v>1258</v>
      </c>
      <c r="C263" s="8"/>
      <c r="D263" s="8"/>
      <c r="E263" s="8"/>
      <c r="F263" s="8"/>
      <c r="G263" s="8"/>
      <c r="H263" s="6"/>
      <c r="I263" s="9"/>
      <c r="J263" s="62"/>
      <c r="K263" s="65">
        <f t="shared" si="4"/>
        <v>0</v>
      </c>
    </row>
    <row r="264" spans="1:11" ht="24">
      <c r="A264" s="42">
        <v>80865</v>
      </c>
      <c r="B264" s="10" t="s">
        <v>228</v>
      </c>
      <c r="C264" s="5" t="s">
        <v>228</v>
      </c>
      <c r="D264" s="5" t="s">
        <v>962</v>
      </c>
      <c r="E264" s="5" t="s">
        <v>806</v>
      </c>
      <c r="F264" s="5"/>
      <c r="G264" s="5" t="s">
        <v>1261</v>
      </c>
      <c r="H264" s="4" t="s">
        <v>2260</v>
      </c>
      <c r="I264" s="58">
        <v>1433</v>
      </c>
      <c r="J264" s="64"/>
      <c r="K264" s="65">
        <f t="shared" si="4"/>
        <v>0</v>
      </c>
    </row>
    <row r="265" spans="1:11" ht="24">
      <c r="A265" s="42">
        <v>80867</v>
      </c>
      <c r="B265" s="10" t="s">
        <v>229</v>
      </c>
      <c r="C265" s="5" t="s">
        <v>229</v>
      </c>
      <c r="D265" s="5" t="s">
        <v>962</v>
      </c>
      <c r="E265" s="5" t="s">
        <v>679</v>
      </c>
      <c r="F265" s="5"/>
      <c r="G265" s="5" t="s">
        <v>1262</v>
      </c>
      <c r="H265" s="4" t="s">
        <v>2260</v>
      </c>
      <c r="I265" s="58">
        <v>1433</v>
      </c>
      <c r="J265" s="64"/>
      <c r="K265" s="65">
        <f t="shared" si="4"/>
        <v>0</v>
      </c>
    </row>
    <row r="266" spans="1:11" ht="24">
      <c r="A266" s="42">
        <v>80869</v>
      </c>
      <c r="B266" s="10" t="s">
        <v>230</v>
      </c>
      <c r="C266" s="5" t="s">
        <v>230</v>
      </c>
      <c r="D266" s="5" t="s">
        <v>962</v>
      </c>
      <c r="E266" s="5" t="s">
        <v>20</v>
      </c>
      <c r="F266" s="5"/>
      <c r="G266" s="5" t="s">
        <v>1262</v>
      </c>
      <c r="H266" s="4" t="s">
        <v>2260</v>
      </c>
      <c r="I266" s="58">
        <v>1447</v>
      </c>
      <c r="J266" s="64"/>
      <c r="K266" s="65">
        <f t="shared" si="4"/>
        <v>0</v>
      </c>
    </row>
    <row r="267" spans="1:11" ht="24">
      <c r="A267" s="42">
        <v>80871</v>
      </c>
      <c r="B267" s="10" t="s">
        <v>231</v>
      </c>
      <c r="C267" s="5" t="s">
        <v>231</v>
      </c>
      <c r="D267" s="5" t="s">
        <v>962</v>
      </c>
      <c r="E267" s="5" t="s">
        <v>680</v>
      </c>
      <c r="F267" s="5"/>
      <c r="G267" s="5" t="s">
        <v>1262</v>
      </c>
      <c r="H267" s="4" t="s">
        <v>2260</v>
      </c>
      <c r="I267" s="58">
        <v>1447</v>
      </c>
      <c r="J267" s="64"/>
      <c r="K267" s="65">
        <f t="shared" si="4"/>
        <v>0</v>
      </c>
    </row>
    <row r="268" spans="1:11" ht="24">
      <c r="A268" s="42">
        <v>81549</v>
      </c>
      <c r="B268" s="10" t="s">
        <v>232</v>
      </c>
      <c r="C268" s="5" t="s">
        <v>232</v>
      </c>
      <c r="D268" s="5" t="s">
        <v>962</v>
      </c>
      <c r="E268" s="5" t="s">
        <v>681</v>
      </c>
      <c r="F268" s="5"/>
      <c r="G268" s="5" t="s">
        <v>1261</v>
      </c>
      <c r="H268" s="4" t="s">
        <v>2260</v>
      </c>
      <c r="I268" s="58">
        <v>1735</v>
      </c>
      <c r="J268" s="64"/>
      <c r="K268" s="65">
        <f t="shared" si="4"/>
        <v>0</v>
      </c>
    </row>
    <row r="269" spans="1:11" ht="24">
      <c r="A269" s="42">
        <v>81550</v>
      </c>
      <c r="B269" s="10" t="s">
        <v>233</v>
      </c>
      <c r="C269" s="5" t="s">
        <v>233</v>
      </c>
      <c r="D269" s="5" t="s">
        <v>962</v>
      </c>
      <c r="E269" s="5" t="s">
        <v>612</v>
      </c>
      <c r="F269" s="5"/>
      <c r="G269" s="5" t="s">
        <v>1261</v>
      </c>
      <c r="H269" s="4" t="s">
        <v>2260</v>
      </c>
      <c r="I269" s="58">
        <v>1810</v>
      </c>
      <c r="J269" s="64"/>
      <c r="K269" s="65">
        <f t="shared" si="4"/>
        <v>0</v>
      </c>
    </row>
    <row r="270" spans="1:11" ht="24">
      <c r="A270" s="42">
        <v>81548</v>
      </c>
      <c r="B270" s="10" t="s">
        <v>234</v>
      </c>
      <c r="C270" s="5" t="s">
        <v>234</v>
      </c>
      <c r="D270" s="5" t="s">
        <v>962</v>
      </c>
      <c r="E270" s="5" t="s">
        <v>682</v>
      </c>
      <c r="F270" s="5"/>
      <c r="G270" s="5" t="s">
        <v>1261</v>
      </c>
      <c r="H270" s="4" t="s">
        <v>2260</v>
      </c>
      <c r="I270" s="58">
        <v>1750</v>
      </c>
      <c r="J270" s="64"/>
      <c r="K270" s="65">
        <f t="shared" si="4"/>
        <v>0</v>
      </c>
    </row>
    <row r="271" spans="1:11" ht="24">
      <c r="A271" s="42">
        <v>81551</v>
      </c>
      <c r="B271" s="10" t="s">
        <v>235</v>
      </c>
      <c r="C271" s="5" t="s">
        <v>235</v>
      </c>
      <c r="D271" s="5" t="s">
        <v>962</v>
      </c>
      <c r="E271" s="5" t="s">
        <v>683</v>
      </c>
      <c r="F271" s="5"/>
      <c r="G271" s="5" t="s">
        <v>1261</v>
      </c>
      <c r="H271" s="4" t="s">
        <v>2260</v>
      </c>
      <c r="I271" s="58">
        <v>1612</v>
      </c>
      <c r="J271" s="64"/>
      <c r="K271" s="65">
        <f t="shared" si="4"/>
        <v>0</v>
      </c>
    </row>
    <row r="272" spans="1:11" ht="24">
      <c r="A272" s="42">
        <v>86734</v>
      </c>
      <c r="B272" s="10" t="s">
        <v>1686</v>
      </c>
      <c r="C272" s="5" t="s">
        <v>1686</v>
      </c>
      <c r="D272" s="5" t="s">
        <v>962</v>
      </c>
      <c r="E272" s="5" t="s">
        <v>1690</v>
      </c>
      <c r="F272" s="5"/>
      <c r="G272" s="5" t="s">
        <v>1693</v>
      </c>
      <c r="H272" s="4" t="s">
        <v>2260</v>
      </c>
      <c r="I272" s="58">
        <v>3154</v>
      </c>
      <c r="J272" s="64"/>
      <c r="K272" s="65">
        <f t="shared" si="4"/>
        <v>0</v>
      </c>
    </row>
    <row r="273" spans="1:11" ht="21.75" customHeight="1">
      <c r="A273" s="42">
        <v>86735</v>
      </c>
      <c r="B273" s="10" t="s">
        <v>1687</v>
      </c>
      <c r="C273" s="5" t="s">
        <v>2094</v>
      </c>
      <c r="D273" s="5" t="s">
        <v>962</v>
      </c>
      <c r="E273" s="5" t="s">
        <v>1691</v>
      </c>
      <c r="F273" s="5"/>
      <c r="G273" s="5" t="s">
        <v>1693</v>
      </c>
      <c r="H273" s="4" t="s">
        <v>2260</v>
      </c>
      <c r="I273" s="58">
        <v>3048</v>
      </c>
      <c r="J273" s="64"/>
      <c r="K273" s="65">
        <f t="shared" si="4"/>
        <v>0</v>
      </c>
    </row>
    <row r="274" spans="1:11" ht="48">
      <c r="A274" s="42">
        <v>86736</v>
      </c>
      <c r="B274" s="10" t="s">
        <v>1688</v>
      </c>
      <c r="C274" s="5" t="s">
        <v>1688</v>
      </c>
      <c r="D274" s="5" t="s">
        <v>962</v>
      </c>
      <c r="E274" s="5" t="s">
        <v>1692</v>
      </c>
      <c r="F274" s="5" t="s">
        <v>2033</v>
      </c>
      <c r="G274" s="5" t="s">
        <v>1693</v>
      </c>
      <c r="H274" s="4" t="s">
        <v>2260</v>
      </c>
      <c r="I274" s="58">
        <v>3048</v>
      </c>
      <c r="J274" s="64"/>
      <c r="K274" s="65">
        <f t="shared" si="4"/>
        <v>0</v>
      </c>
    </row>
    <row r="275" spans="1:11" ht="24">
      <c r="A275" s="42">
        <v>81420</v>
      </c>
      <c r="B275" s="10" t="s">
        <v>236</v>
      </c>
      <c r="C275" s="5" t="s">
        <v>236</v>
      </c>
      <c r="D275" s="5" t="s">
        <v>962</v>
      </c>
      <c r="E275" s="5" t="s">
        <v>684</v>
      </c>
      <c r="F275" s="5"/>
      <c r="G275" s="5" t="s">
        <v>1261</v>
      </c>
      <c r="H275" s="4" t="s">
        <v>2259</v>
      </c>
      <c r="I275" s="58">
        <v>3422</v>
      </c>
      <c r="J275" s="64"/>
      <c r="K275" s="65">
        <f t="shared" si="4"/>
        <v>0</v>
      </c>
    </row>
    <row r="276" spans="1:11" ht="24">
      <c r="A276" s="42">
        <v>81423</v>
      </c>
      <c r="B276" s="10" t="s">
        <v>237</v>
      </c>
      <c r="C276" s="5" t="s">
        <v>237</v>
      </c>
      <c r="D276" s="5" t="s">
        <v>962</v>
      </c>
      <c r="E276" s="5" t="s">
        <v>921</v>
      </c>
      <c r="F276" s="5"/>
      <c r="G276" s="5" t="s">
        <v>1261</v>
      </c>
      <c r="H276" s="4" t="s">
        <v>2259</v>
      </c>
      <c r="I276" s="58">
        <v>3000</v>
      </c>
      <c r="J276" s="64"/>
      <c r="K276" s="65">
        <f t="shared" si="4"/>
        <v>0</v>
      </c>
    </row>
    <row r="277" spans="1:11" ht="24">
      <c r="A277" s="42">
        <v>80926</v>
      </c>
      <c r="B277" s="10" t="s">
        <v>238</v>
      </c>
      <c r="C277" s="5" t="s">
        <v>238</v>
      </c>
      <c r="D277" s="5" t="s">
        <v>962</v>
      </c>
      <c r="E277" s="5" t="s">
        <v>922</v>
      </c>
      <c r="F277" s="5"/>
      <c r="G277" s="5" t="s">
        <v>1261</v>
      </c>
      <c r="H277" s="4" t="s">
        <v>2259</v>
      </c>
      <c r="I277" s="58">
        <v>3422</v>
      </c>
      <c r="J277" s="64"/>
      <c r="K277" s="65">
        <f t="shared" si="4"/>
        <v>0</v>
      </c>
    </row>
    <row r="278" spans="1:11" ht="36">
      <c r="A278" s="42">
        <v>86738</v>
      </c>
      <c r="B278" s="10" t="s">
        <v>1869</v>
      </c>
      <c r="C278" s="5" t="s">
        <v>1869</v>
      </c>
      <c r="D278" s="5" t="s">
        <v>962</v>
      </c>
      <c r="E278" s="5" t="s">
        <v>1870</v>
      </c>
      <c r="F278" s="5"/>
      <c r="G278" s="5" t="s">
        <v>1873</v>
      </c>
      <c r="H278" s="4" t="s">
        <v>2261</v>
      </c>
      <c r="I278" s="58">
        <v>4789</v>
      </c>
      <c r="J278" s="64"/>
      <c r="K278" s="65">
        <f t="shared" si="4"/>
        <v>0</v>
      </c>
    </row>
    <row r="279" spans="1:11" ht="24">
      <c r="A279" s="42">
        <v>82827</v>
      </c>
      <c r="B279" s="10" t="s">
        <v>239</v>
      </c>
      <c r="C279" s="5" t="s">
        <v>1275</v>
      </c>
      <c r="D279" s="5" t="s">
        <v>962</v>
      </c>
      <c r="E279" s="5" t="s">
        <v>807</v>
      </c>
      <c r="F279" s="5"/>
      <c r="G279" s="5" t="s">
        <v>1261</v>
      </c>
      <c r="H279" s="4" t="s">
        <v>2260</v>
      </c>
      <c r="I279" s="58">
        <v>8573</v>
      </c>
      <c r="J279" s="64"/>
      <c r="K279" s="65">
        <f t="shared" si="4"/>
        <v>0</v>
      </c>
    </row>
    <row r="280" spans="1:11" ht="24">
      <c r="A280" s="42">
        <v>82831</v>
      </c>
      <c r="B280" s="10" t="s">
        <v>240</v>
      </c>
      <c r="C280" s="5" t="s">
        <v>1276</v>
      </c>
      <c r="D280" s="5" t="s">
        <v>962</v>
      </c>
      <c r="E280" s="5" t="s">
        <v>685</v>
      </c>
      <c r="F280" s="5"/>
      <c r="G280" s="5" t="s">
        <v>1261</v>
      </c>
      <c r="H280" s="4" t="s">
        <v>2261</v>
      </c>
      <c r="I280" s="58">
        <v>10418</v>
      </c>
      <c r="J280" s="64"/>
      <c r="K280" s="65">
        <f t="shared" si="4"/>
        <v>0</v>
      </c>
    </row>
    <row r="281" spans="1:11" ht="24">
      <c r="A281" s="42">
        <v>86739</v>
      </c>
      <c r="B281" s="5" t="s">
        <v>1689</v>
      </c>
      <c r="C281" s="5" t="s">
        <v>1689</v>
      </c>
      <c r="D281" s="5" t="s">
        <v>962</v>
      </c>
      <c r="E281" s="5" t="s">
        <v>1694</v>
      </c>
      <c r="F281" s="5"/>
      <c r="G281" s="5" t="s">
        <v>1693</v>
      </c>
      <c r="H281" s="4" t="s">
        <v>2260</v>
      </c>
      <c r="I281" s="58">
        <v>6259</v>
      </c>
      <c r="J281" s="64"/>
      <c r="K281" s="65">
        <f t="shared" si="4"/>
        <v>0</v>
      </c>
    </row>
    <row r="282" spans="1:11" ht="24">
      <c r="A282" s="42">
        <v>81426</v>
      </c>
      <c r="B282" s="10" t="s">
        <v>241</v>
      </c>
      <c r="C282" s="5" t="s">
        <v>241</v>
      </c>
      <c r="D282" s="5" t="s">
        <v>962</v>
      </c>
      <c r="E282" s="5" t="s">
        <v>923</v>
      </c>
      <c r="F282" s="5"/>
      <c r="G282" s="5" t="s">
        <v>1260</v>
      </c>
      <c r="H282" s="4" t="s">
        <v>2259</v>
      </c>
      <c r="I282" s="58">
        <v>6521</v>
      </c>
      <c r="J282" s="64"/>
      <c r="K282" s="65">
        <f t="shared" si="4"/>
        <v>0</v>
      </c>
    </row>
    <row r="283" spans="1:11" ht="24">
      <c r="A283" s="42">
        <v>81425</v>
      </c>
      <c r="B283" s="10" t="s">
        <v>242</v>
      </c>
      <c r="C283" s="5" t="s">
        <v>242</v>
      </c>
      <c r="D283" s="5" t="s">
        <v>962</v>
      </c>
      <c r="E283" s="5" t="s">
        <v>686</v>
      </c>
      <c r="F283" s="5"/>
      <c r="G283" s="5" t="s">
        <v>1263</v>
      </c>
      <c r="H283" s="4" t="s">
        <v>2259</v>
      </c>
      <c r="I283" s="58">
        <v>6638</v>
      </c>
      <c r="J283" s="64"/>
      <c r="K283" s="65">
        <f t="shared" si="4"/>
        <v>0</v>
      </c>
    </row>
    <row r="284" spans="1:11" ht="24">
      <c r="A284" s="42">
        <v>82833</v>
      </c>
      <c r="B284" s="10" t="s">
        <v>243</v>
      </c>
      <c r="C284" s="5" t="s">
        <v>1277</v>
      </c>
      <c r="D284" s="5" t="s">
        <v>962</v>
      </c>
      <c r="E284" s="5" t="s">
        <v>808</v>
      </c>
      <c r="F284" s="5"/>
      <c r="G284" s="5" t="s">
        <v>1261</v>
      </c>
      <c r="H284" s="4" t="s">
        <v>2260</v>
      </c>
      <c r="I284" s="58">
        <v>11010</v>
      </c>
      <c r="J284" s="64"/>
      <c r="K284" s="65">
        <f t="shared" si="4"/>
        <v>0</v>
      </c>
    </row>
    <row r="285" spans="1:11" ht="24">
      <c r="A285" s="42">
        <v>82829</v>
      </c>
      <c r="B285" s="10" t="s">
        <v>244</v>
      </c>
      <c r="C285" s="5" t="s">
        <v>1278</v>
      </c>
      <c r="D285" s="5" t="s">
        <v>962</v>
      </c>
      <c r="E285" s="5" t="s">
        <v>809</v>
      </c>
      <c r="F285" s="5"/>
      <c r="G285" s="5" t="s">
        <v>1261</v>
      </c>
      <c r="H285" s="4" t="s">
        <v>2261</v>
      </c>
      <c r="I285" s="58">
        <v>11976</v>
      </c>
      <c r="J285" s="64"/>
      <c r="K285" s="65">
        <f t="shared" si="4"/>
        <v>0</v>
      </c>
    </row>
    <row r="286" spans="1:11" ht="12">
      <c r="A286" s="38"/>
      <c r="B286" s="14" t="s">
        <v>1259</v>
      </c>
      <c r="C286" s="8"/>
      <c r="D286" s="8"/>
      <c r="E286" s="8"/>
      <c r="F286" s="8"/>
      <c r="G286" s="8"/>
      <c r="H286" s="6"/>
      <c r="I286" s="9"/>
      <c r="J286" s="62"/>
      <c r="K286" s="65">
        <f t="shared" si="4"/>
        <v>0</v>
      </c>
    </row>
    <row r="287" spans="1:11" ht="60">
      <c r="A287" s="42">
        <v>80889</v>
      </c>
      <c r="B287" s="10" t="s">
        <v>245</v>
      </c>
      <c r="C287" s="5" t="s">
        <v>245</v>
      </c>
      <c r="D287" s="5" t="s">
        <v>963</v>
      </c>
      <c r="E287" s="5" t="s">
        <v>810</v>
      </c>
      <c r="F287" s="5"/>
      <c r="G287" s="5" t="s">
        <v>1265</v>
      </c>
      <c r="H287" s="4" t="s">
        <v>2259</v>
      </c>
      <c r="I287" s="58">
        <v>1122</v>
      </c>
      <c r="J287" s="64"/>
      <c r="K287" s="65">
        <f t="shared" si="4"/>
        <v>0</v>
      </c>
    </row>
    <row r="288" spans="1:11" ht="24">
      <c r="A288" s="42">
        <v>81384</v>
      </c>
      <c r="B288" s="10" t="s">
        <v>246</v>
      </c>
      <c r="C288" s="5" t="s">
        <v>246</v>
      </c>
      <c r="D288" s="5" t="s">
        <v>963</v>
      </c>
      <c r="E288" s="5" t="s">
        <v>687</v>
      </c>
      <c r="F288" s="5"/>
      <c r="G288" s="5" t="s">
        <v>1265</v>
      </c>
      <c r="H288" s="4" t="s">
        <v>2261</v>
      </c>
      <c r="I288" s="58">
        <v>1589</v>
      </c>
      <c r="J288" s="64"/>
      <c r="K288" s="65">
        <f t="shared" si="4"/>
        <v>0</v>
      </c>
    </row>
    <row r="289" spans="1:11" ht="24">
      <c r="A289" s="42">
        <v>82650</v>
      </c>
      <c r="B289" s="10" t="s">
        <v>246</v>
      </c>
      <c r="C289" s="5" t="s">
        <v>1279</v>
      </c>
      <c r="D289" s="5" t="s">
        <v>963</v>
      </c>
      <c r="E289" s="5" t="s">
        <v>687</v>
      </c>
      <c r="F289" s="5"/>
      <c r="G289" s="5" t="s">
        <v>1265</v>
      </c>
      <c r="H289" s="4" t="s">
        <v>2260</v>
      </c>
      <c r="I289" s="58">
        <v>1598</v>
      </c>
      <c r="J289" s="64"/>
      <c r="K289" s="65">
        <f t="shared" si="4"/>
        <v>0</v>
      </c>
    </row>
    <row r="290" spans="1:11" ht="24">
      <c r="A290" s="42">
        <v>80905</v>
      </c>
      <c r="B290" s="10" t="s">
        <v>247</v>
      </c>
      <c r="C290" s="5" t="s">
        <v>1280</v>
      </c>
      <c r="D290" s="5" t="s">
        <v>963</v>
      </c>
      <c r="E290" s="5" t="s">
        <v>811</v>
      </c>
      <c r="F290" s="5"/>
      <c r="G290" s="5" t="s">
        <v>1265</v>
      </c>
      <c r="H290" s="4" t="s">
        <v>2260</v>
      </c>
      <c r="I290" s="58">
        <v>1567</v>
      </c>
      <c r="J290" s="64"/>
      <c r="K290" s="65">
        <f t="shared" si="4"/>
        <v>0</v>
      </c>
    </row>
    <row r="291" spans="1:11" ht="24">
      <c r="A291" s="42">
        <v>86701</v>
      </c>
      <c r="B291" s="5" t="s">
        <v>1695</v>
      </c>
      <c r="C291" s="5" t="s">
        <v>1695</v>
      </c>
      <c r="D291" s="5" t="s">
        <v>963</v>
      </c>
      <c r="E291" s="5" t="s">
        <v>1696</v>
      </c>
      <c r="F291" s="5"/>
      <c r="G291" s="5" t="s">
        <v>1697</v>
      </c>
      <c r="H291" s="4" t="s">
        <v>2260</v>
      </c>
      <c r="I291" s="58">
        <v>1963</v>
      </c>
      <c r="J291" s="64"/>
      <c r="K291" s="65">
        <f t="shared" si="4"/>
        <v>0</v>
      </c>
    </row>
    <row r="292" spans="1:11" ht="24">
      <c r="A292" s="42">
        <v>87076</v>
      </c>
      <c r="B292" s="5" t="s">
        <v>1698</v>
      </c>
      <c r="C292" s="5" t="s">
        <v>1698</v>
      </c>
      <c r="D292" s="5" t="s">
        <v>963</v>
      </c>
      <c r="E292" s="5" t="s">
        <v>1690</v>
      </c>
      <c r="F292" s="5"/>
      <c r="G292" s="5" t="s">
        <v>1697</v>
      </c>
      <c r="H292" s="4" t="s">
        <v>2260</v>
      </c>
      <c r="I292" s="58">
        <v>2008</v>
      </c>
      <c r="J292" s="64"/>
      <c r="K292" s="65">
        <f t="shared" si="4"/>
        <v>0</v>
      </c>
    </row>
    <row r="293" spans="1:11" ht="24">
      <c r="A293" s="42">
        <v>86702</v>
      </c>
      <c r="B293" s="5" t="s">
        <v>1699</v>
      </c>
      <c r="C293" s="5" t="s">
        <v>1699</v>
      </c>
      <c r="D293" s="5" t="s">
        <v>963</v>
      </c>
      <c r="E293" s="5" t="s">
        <v>1691</v>
      </c>
      <c r="F293" s="5"/>
      <c r="G293" s="5" t="s">
        <v>1700</v>
      </c>
      <c r="H293" s="4" t="s">
        <v>2261</v>
      </c>
      <c r="I293" s="58">
        <v>1380</v>
      </c>
      <c r="J293" s="64"/>
      <c r="K293" s="65">
        <f t="shared" si="4"/>
        <v>0</v>
      </c>
    </row>
    <row r="294" spans="1:11" ht="24">
      <c r="A294" s="42">
        <v>80907</v>
      </c>
      <c r="B294" s="10" t="s">
        <v>248</v>
      </c>
      <c r="C294" s="5" t="s">
        <v>1281</v>
      </c>
      <c r="D294" s="5" t="s">
        <v>963</v>
      </c>
      <c r="E294" s="5" t="s">
        <v>688</v>
      </c>
      <c r="F294" s="5"/>
      <c r="G294" s="5" t="s">
        <v>1268</v>
      </c>
      <c r="H294" s="4" t="s">
        <v>2259</v>
      </c>
      <c r="I294" s="58">
        <v>1583</v>
      </c>
      <c r="J294" s="64"/>
      <c r="K294" s="65">
        <f t="shared" si="4"/>
        <v>0</v>
      </c>
    </row>
    <row r="295" spans="1:11" ht="48">
      <c r="A295" s="42">
        <v>87666</v>
      </c>
      <c r="B295" s="10" t="s">
        <v>1739</v>
      </c>
      <c r="C295" s="5" t="s">
        <v>1739</v>
      </c>
      <c r="D295" s="5" t="s">
        <v>965</v>
      </c>
      <c r="E295" s="5" t="s">
        <v>1740</v>
      </c>
      <c r="F295" s="5"/>
      <c r="G295" s="5" t="s">
        <v>1741</v>
      </c>
      <c r="H295" s="4" t="s">
        <v>2261</v>
      </c>
      <c r="I295" s="58">
        <v>2563</v>
      </c>
      <c r="J295" s="64"/>
      <c r="K295" s="65">
        <f t="shared" si="4"/>
        <v>0</v>
      </c>
    </row>
    <row r="296" spans="1:11" ht="48">
      <c r="A296" s="42">
        <v>87803</v>
      </c>
      <c r="B296" s="10" t="s">
        <v>2220</v>
      </c>
      <c r="C296" s="5" t="s">
        <v>2220</v>
      </c>
      <c r="D296" s="5" t="s">
        <v>965</v>
      </c>
      <c r="E296" s="5" t="s">
        <v>2221</v>
      </c>
      <c r="F296" s="5"/>
      <c r="G296" s="5" t="s">
        <v>2222</v>
      </c>
      <c r="H296" s="4" t="s">
        <v>2260</v>
      </c>
      <c r="I296" s="20">
        <v>2563</v>
      </c>
      <c r="J296" s="64"/>
      <c r="K296" s="65">
        <f t="shared" si="4"/>
        <v>0</v>
      </c>
    </row>
    <row r="297" spans="1:11" ht="48">
      <c r="A297" s="42">
        <v>81653</v>
      </c>
      <c r="B297" s="10" t="s">
        <v>249</v>
      </c>
      <c r="C297" s="5" t="s">
        <v>1282</v>
      </c>
      <c r="D297" s="5" t="s">
        <v>965</v>
      </c>
      <c r="E297" s="5" t="s">
        <v>924</v>
      </c>
      <c r="F297" s="5"/>
      <c r="G297" s="5" t="s">
        <v>1266</v>
      </c>
      <c r="H297" s="4" t="s">
        <v>2259</v>
      </c>
      <c r="I297" s="58">
        <v>2563</v>
      </c>
      <c r="J297" s="64"/>
      <c r="K297" s="65">
        <f t="shared" si="4"/>
        <v>0</v>
      </c>
    </row>
    <row r="298" spans="1:11" ht="48">
      <c r="A298" s="42">
        <v>82352</v>
      </c>
      <c r="B298" s="10" t="s">
        <v>250</v>
      </c>
      <c r="C298" s="5" t="s">
        <v>250</v>
      </c>
      <c r="D298" s="5" t="s">
        <v>965</v>
      </c>
      <c r="E298" s="5" t="s">
        <v>925</v>
      </c>
      <c r="F298" s="5"/>
      <c r="G298" s="21" t="s">
        <v>1267</v>
      </c>
      <c r="H298" s="4" t="s">
        <v>2260</v>
      </c>
      <c r="I298" s="58">
        <v>2563</v>
      </c>
      <c r="J298" s="64"/>
      <c r="K298" s="65">
        <f t="shared" si="4"/>
        <v>0</v>
      </c>
    </row>
    <row r="299" spans="1:11" ht="12">
      <c r="A299" s="38"/>
      <c r="B299" s="14" t="s">
        <v>1264</v>
      </c>
      <c r="C299" s="8"/>
      <c r="D299" s="8"/>
      <c r="E299" s="8"/>
      <c r="F299" s="8"/>
      <c r="G299" s="8"/>
      <c r="H299" s="6"/>
      <c r="I299" s="9"/>
      <c r="J299" s="62"/>
      <c r="K299" s="65">
        <f t="shared" si="4"/>
        <v>0</v>
      </c>
    </row>
    <row r="300" spans="1:11" ht="24">
      <c r="A300" s="42">
        <v>80873</v>
      </c>
      <c r="B300" s="10" t="s">
        <v>251</v>
      </c>
      <c r="C300" s="5" t="s">
        <v>251</v>
      </c>
      <c r="D300" s="5" t="s">
        <v>964</v>
      </c>
      <c r="E300" s="5" t="s">
        <v>876</v>
      </c>
      <c r="F300" s="5"/>
      <c r="G300" s="5" t="s">
        <v>1261</v>
      </c>
      <c r="H300" s="4" t="s">
        <v>2260</v>
      </c>
      <c r="I300" s="58">
        <v>641</v>
      </c>
      <c r="J300" s="64"/>
      <c r="K300" s="65">
        <f t="shared" si="4"/>
        <v>0</v>
      </c>
    </row>
    <row r="301" spans="1:11" ht="24">
      <c r="A301" s="42">
        <v>80875</v>
      </c>
      <c r="B301" s="10" t="s">
        <v>252</v>
      </c>
      <c r="C301" s="5" t="s">
        <v>252</v>
      </c>
      <c r="D301" s="5" t="s">
        <v>964</v>
      </c>
      <c r="E301" s="5" t="s">
        <v>689</v>
      </c>
      <c r="F301" s="5"/>
      <c r="G301" s="5" t="s">
        <v>1261</v>
      </c>
      <c r="H301" s="4" t="s">
        <v>2260</v>
      </c>
      <c r="I301" s="58">
        <v>664</v>
      </c>
      <c r="J301" s="64"/>
      <c r="K301" s="65">
        <f t="shared" si="4"/>
        <v>0</v>
      </c>
    </row>
    <row r="302" spans="1:11" ht="24">
      <c r="A302" s="42">
        <v>80877</v>
      </c>
      <c r="B302" s="10" t="s">
        <v>253</v>
      </c>
      <c r="C302" s="5" t="s">
        <v>253</v>
      </c>
      <c r="D302" s="5" t="s">
        <v>964</v>
      </c>
      <c r="E302" s="5" t="s">
        <v>690</v>
      </c>
      <c r="F302" s="5"/>
      <c r="G302" s="5" t="s">
        <v>1261</v>
      </c>
      <c r="H302" s="4" t="s">
        <v>2260</v>
      </c>
      <c r="I302" s="58">
        <v>664</v>
      </c>
      <c r="J302" s="64"/>
      <c r="K302" s="65">
        <f t="shared" si="4"/>
        <v>0</v>
      </c>
    </row>
    <row r="303" spans="1:11" ht="24">
      <c r="A303" s="42">
        <v>81534</v>
      </c>
      <c r="B303" s="10" t="s">
        <v>254</v>
      </c>
      <c r="C303" s="5" t="s">
        <v>254</v>
      </c>
      <c r="D303" s="5" t="s">
        <v>964</v>
      </c>
      <c r="E303" s="5" t="s">
        <v>691</v>
      </c>
      <c r="F303" s="5"/>
      <c r="G303" s="5" t="s">
        <v>1261</v>
      </c>
      <c r="H303" s="4" t="s">
        <v>2261</v>
      </c>
      <c r="I303" s="58">
        <v>618</v>
      </c>
      <c r="J303" s="64"/>
      <c r="K303" s="65">
        <f t="shared" si="4"/>
        <v>0</v>
      </c>
    </row>
    <row r="304" spans="1:11" ht="24">
      <c r="A304" s="42">
        <v>81535</v>
      </c>
      <c r="B304" s="10" t="s">
        <v>255</v>
      </c>
      <c r="C304" s="5" t="s">
        <v>255</v>
      </c>
      <c r="D304" s="5" t="s">
        <v>964</v>
      </c>
      <c r="E304" s="5" t="s">
        <v>612</v>
      </c>
      <c r="F304" s="5"/>
      <c r="G304" s="5" t="s">
        <v>1261</v>
      </c>
      <c r="H304" s="4" t="s">
        <v>2261</v>
      </c>
      <c r="I304" s="58">
        <v>692</v>
      </c>
      <c r="J304" s="64"/>
      <c r="K304" s="65">
        <f t="shared" si="4"/>
        <v>0</v>
      </c>
    </row>
    <row r="305" spans="1:11" ht="24">
      <c r="A305" s="42">
        <v>81533</v>
      </c>
      <c r="B305" s="10" t="s">
        <v>256</v>
      </c>
      <c r="C305" s="5" t="s">
        <v>256</v>
      </c>
      <c r="D305" s="5" t="s">
        <v>964</v>
      </c>
      <c r="E305" s="5" t="s">
        <v>606</v>
      </c>
      <c r="F305" s="5"/>
      <c r="G305" s="5" t="s">
        <v>1261</v>
      </c>
      <c r="H305" s="4" t="s">
        <v>2260</v>
      </c>
      <c r="I305" s="58">
        <v>664</v>
      </c>
      <c r="J305" s="64"/>
      <c r="K305" s="65">
        <f t="shared" si="4"/>
        <v>0</v>
      </c>
    </row>
    <row r="306" spans="1:11" ht="24">
      <c r="A306" s="42">
        <v>86722</v>
      </c>
      <c r="B306" s="10" t="s">
        <v>1684</v>
      </c>
      <c r="C306" s="5" t="s">
        <v>1684</v>
      </c>
      <c r="D306" s="5" t="s">
        <v>964</v>
      </c>
      <c r="E306" s="5" t="s">
        <v>1690</v>
      </c>
      <c r="F306" s="5"/>
      <c r="G306" s="5" t="s">
        <v>1693</v>
      </c>
      <c r="H306" s="4" t="s">
        <v>2261</v>
      </c>
      <c r="I306" s="58">
        <v>1472</v>
      </c>
      <c r="J306" s="64"/>
      <c r="K306" s="65">
        <f t="shared" si="4"/>
        <v>0</v>
      </c>
    </row>
    <row r="307" spans="1:11" ht="18" customHeight="1">
      <c r="A307" s="42">
        <v>86723</v>
      </c>
      <c r="B307" s="10" t="s">
        <v>1685</v>
      </c>
      <c r="C307" s="5" t="s">
        <v>1685</v>
      </c>
      <c r="D307" s="5" t="s">
        <v>964</v>
      </c>
      <c r="E307" s="5" t="s">
        <v>1691</v>
      </c>
      <c r="F307" s="5"/>
      <c r="G307" s="5" t="s">
        <v>1693</v>
      </c>
      <c r="H307" s="4" t="s">
        <v>2261</v>
      </c>
      <c r="I307" s="58">
        <v>1196</v>
      </c>
      <c r="J307" s="64"/>
      <c r="K307" s="65">
        <f t="shared" si="4"/>
        <v>0</v>
      </c>
    </row>
    <row r="308" spans="1:11" ht="27.75" customHeight="1">
      <c r="A308" s="42">
        <v>86725</v>
      </c>
      <c r="B308" s="10" t="s">
        <v>1867</v>
      </c>
      <c r="C308" s="10" t="s">
        <v>1867</v>
      </c>
      <c r="D308" s="5" t="s">
        <v>964</v>
      </c>
      <c r="E308" s="5" t="s">
        <v>1868</v>
      </c>
      <c r="F308" s="5"/>
      <c r="G308" s="5" t="s">
        <v>1873</v>
      </c>
      <c r="H308" s="4" t="s">
        <v>2261</v>
      </c>
      <c r="I308" s="58">
        <v>1704</v>
      </c>
      <c r="J308" s="64"/>
      <c r="K308" s="65">
        <f t="shared" si="4"/>
        <v>0</v>
      </c>
    </row>
    <row r="309" spans="1:11" ht="24">
      <c r="A309" s="42">
        <v>81429</v>
      </c>
      <c r="B309" s="10" t="s">
        <v>257</v>
      </c>
      <c r="C309" s="5" t="s">
        <v>257</v>
      </c>
      <c r="D309" s="5" t="s">
        <v>964</v>
      </c>
      <c r="E309" s="5" t="s">
        <v>692</v>
      </c>
      <c r="F309" s="5"/>
      <c r="G309" s="5" t="s">
        <v>1261</v>
      </c>
      <c r="H309" s="4" t="s">
        <v>2261</v>
      </c>
      <c r="I309" s="58">
        <v>694</v>
      </c>
      <c r="J309" s="64"/>
      <c r="K309" s="65">
        <f t="shared" si="4"/>
        <v>0</v>
      </c>
    </row>
    <row r="310" spans="1:11" ht="24">
      <c r="A310" s="42">
        <v>81431</v>
      </c>
      <c r="B310" s="10" t="s">
        <v>258</v>
      </c>
      <c r="C310" s="5" t="s">
        <v>258</v>
      </c>
      <c r="D310" s="5" t="s">
        <v>964</v>
      </c>
      <c r="E310" s="5" t="s">
        <v>693</v>
      </c>
      <c r="F310" s="5"/>
      <c r="G310" s="5" t="s">
        <v>1261</v>
      </c>
      <c r="H310" s="4" t="s">
        <v>2261</v>
      </c>
      <c r="I310" s="58">
        <v>692</v>
      </c>
      <c r="J310" s="64"/>
      <c r="K310" s="65">
        <f t="shared" si="4"/>
        <v>0</v>
      </c>
    </row>
    <row r="311" spans="1:11" ht="24">
      <c r="A311" s="42">
        <v>81433</v>
      </c>
      <c r="B311" s="10" t="s">
        <v>259</v>
      </c>
      <c r="C311" s="5" t="s">
        <v>259</v>
      </c>
      <c r="D311" s="5" t="s">
        <v>964</v>
      </c>
      <c r="E311" s="5" t="s">
        <v>694</v>
      </c>
      <c r="F311" s="5"/>
      <c r="G311" s="5" t="s">
        <v>1261</v>
      </c>
      <c r="H311" s="4" t="s">
        <v>2261</v>
      </c>
      <c r="I311" s="58">
        <v>694</v>
      </c>
      <c r="J311" s="64"/>
      <c r="K311" s="65">
        <f t="shared" si="4"/>
        <v>0</v>
      </c>
    </row>
    <row r="312" spans="1:11" ht="24">
      <c r="A312" s="42">
        <v>81435</v>
      </c>
      <c r="B312" s="10" t="s">
        <v>260</v>
      </c>
      <c r="C312" s="5" t="s">
        <v>260</v>
      </c>
      <c r="D312" s="5" t="s">
        <v>964</v>
      </c>
      <c r="E312" s="5" t="s">
        <v>695</v>
      </c>
      <c r="F312" s="5"/>
      <c r="G312" s="5" t="s">
        <v>1261</v>
      </c>
      <c r="H312" s="4" t="s">
        <v>2260</v>
      </c>
      <c r="I312" s="58">
        <v>694</v>
      </c>
      <c r="J312" s="64"/>
      <c r="K312" s="65">
        <f t="shared" si="4"/>
        <v>0</v>
      </c>
    </row>
    <row r="313" spans="1:11" ht="24">
      <c r="A313" s="42">
        <v>86724</v>
      </c>
      <c r="B313" s="10" t="s">
        <v>1872</v>
      </c>
      <c r="C313" s="5" t="s">
        <v>1872</v>
      </c>
      <c r="D313" s="5" t="s">
        <v>964</v>
      </c>
      <c r="E313" s="5" t="s">
        <v>1871</v>
      </c>
      <c r="F313" s="5"/>
      <c r="G313" s="5" t="s">
        <v>1874</v>
      </c>
      <c r="H313" s="4" t="s">
        <v>2261</v>
      </c>
      <c r="I313" s="58">
        <v>719</v>
      </c>
      <c r="J313" s="64"/>
      <c r="K313" s="65">
        <f t="shared" si="4"/>
        <v>0</v>
      </c>
    </row>
    <row r="314" spans="1:11" ht="24">
      <c r="A314" s="42">
        <v>81437</v>
      </c>
      <c r="B314" s="10" t="s">
        <v>261</v>
      </c>
      <c r="C314" s="5" t="s">
        <v>261</v>
      </c>
      <c r="D314" s="5" t="s">
        <v>964</v>
      </c>
      <c r="E314" s="5" t="s">
        <v>696</v>
      </c>
      <c r="F314" s="5"/>
      <c r="G314" s="5" t="s">
        <v>1263</v>
      </c>
      <c r="H314" s="4" t="s">
        <v>2260</v>
      </c>
      <c r="I314" s="58">
        <v>2489</v>
      </c>
      <c r="J314" s="64"/>
      <c r="K314" s="65">
        <f t="shared" si="4"/>
        <v>0</v>
      </c>
    </row>
    <row r="315" spans="1:11" ht="24">
      <c r="A315" s="42">
        <v>81439</v>
      </c>
      <c r="B315" s="10" t="s">
        <v>262</v>
      </c>
      <c r="C315" s="5" t="s">
        <v>262</v>
      </c>
      <c r="D315" s="5" t="s">
        <v>964</v>
      </c>
      <c r="E315" s="5" t="s">
        <v>697</v>
      </c>
      <c r="F315" s="5"/>
      <c r="G315" s="5" t="s">
        <v>1263</v>
      </c>
      <c r="H315" s="4" t="s">
        <v>2260</v>
      </c>
      <c r="I315" s="58">
        <v>2564</v>
      </c>
      <c r="J315" s="64"/>
      <c r="K315" s="65">
        <f t="shared" si="4"/>
        <v>0</v>
      </c>
    </row>
    <row r="316" spans="1:11" ht="24">
      <c r="A316" s="42">
        <v>82798</v>
      </c>
      <c r="B316" s="10" t="s">
        <v>263</v>
      </c>
      <c r="C316" s="5" t="s">
        <v>1270</v>
      </c>
      <c r="D316" s="5" t="s">
        <v>964</v>
      </c>
      <c r="E316" s="5" t="s">
        <v>926</v>
      </c>
      <c r="F316" s="5"/>
      <c r="G316" s="5" t="s">
        <v>1263</v>
      </c>
      <c r="H316" s="4" t="s">
        <v>2261</v>
      </c>
      <c r="I316" s="58">
        <v>1462</v>
      </c>
      <c r="J316" s="64"/>
      <c r="K316" s="65">
        <f t="shared" si="4"/>
        <v>0</v>
      </c>
    </row>
    <row r="317" spans="1:11" ht="24">
      <c r="A317" s="42">
        <v>82789</v>
      </c>
      <c r="B317" s="10" t="s">
        <v>264</v>
      </c>
      <c r="C317" s="5" t="s">
        <v>1271</v>
      </c>
      <c r="D317" s="5" t="s">
        <v>964</v>
      </c>
      <c r="E317" s="5" t="s">
        <v>927</v>
      </c>
      <c r="F317" s="5"/>
      <c r="G317" s="5" t="s">
        <v>1261</v>
      </c>
      <c r="H317" s="4" t="s">
        <v>2261</v>
      </c>
      <c r="I317" s="58">
        <v>1024</v>
      </c>
      <c r="J317" s="64"/>
      <c r="K317" s="65">
        <f t="shared" si="4"/>
        <v>0</v>
      </c>
    </row>
    <row r="318" spans="1:11" ht="24">
      <c r="A318" s="42">
        <v>82795</v>
      </c>
      <c r="B318" s="10" t="s">
        <v>265</v>
      </c>
      <c r="C318" s="5" t="s">
        <v>1272</v>
      </c>
      <c r="D318" s="5" t="s">
        <v>964</v>
      </c>
      <c r="E318" s="5" t="s">
        <v>807</v>
      </c>
      <c r="F318" s="5"/>
      <c r="G318" s="5" t="s">
        <v>1263</v>
      </c>
      <c r="H318" s="4" t="s">
        <v>2261</v>
      </c>
      <c r="I318" s="58">
        <v>1972</v>
      </c>
      <c r="J318" s="64"/>
      <c r="K318" s="65">
        <f t="shared" si="4"/>
        <v>0</v>
      </c>
    </row>
    <row r="319" spans="1:11" ht="24">
      <c r="A319" s="42">
        <v>82793</v>
      </c>
      <c r="B319" s="10" t="s">
        <v>266</v>
      </c>
      <c r="C319" s="5" t="s">
        <v>1273</v>
      </c>
      <c r="D319" s="5" t="s">
        <v>964</v>
      </c>
      <c r="E319" s="5" t="s">
        <v>812</v>
      </c>
      <c r="F319" s="5"/>
      <c r="G319" s="5" t="s">
        <v>1261</v>
      </c>
      <c r="H319" s="4" t="s">
        <v>2260</v>
      </c>
      <c r="I319" s="58">
        <v>1801</v>
      </c>
      <c r="J319" s="64"/>
      <c r="K319" s="65">
        <f t="shared" si="4"/>
        <v>0</v>
      </c>
    </row>
    <row r="320" spans="1:11" ht="24">
      <c r="A320" s="42">
        <v>82797</v>
      </c>
      <c r="B320" s="10" t="s">
        <v>267</v>
      </c>
      <c r="C320" s="5" t="s">
        <v>1274</v>
      </c>
      <c r="D320" s="5" t="s">
        <v>964</v>
      </c>
      <c r="E320" s="5" t="s">
        <v>813</v>
      </c>
      <c r="F320" s="5"/>
      <c r="G320" s="5" t="s">
        <v>1261</v>
      </c>
      <c r="H320" s="4" t="s">
        <v>2261</v>
      </c>
      <c r="I320" s="58">
        <v>1474</v>
      </c>
      <c r="J320" s="64"/>
      <c r="K320" s="65">
        <f t="shared" si="4"/>
        <v>0</v>
      </c>
    </row>
    <row r="321" spans="1:11" ht="12">
      <c r="A321" s="38"/>
      <c r="B321" s="14" t="s">
        <v>1269</v>
      </c>
      <c r="C321" s="8"/>
      <c r="D321" s="8"/>
      <c r="E321" s="8"/>
      <c r="F321" s="8"/>
      <c r="G321" s="8"/>
      <c r="H321" s="6"/>
      <c r="I321" s="9"/>
      <c r="J321" s="62"/>
      <c r="K321" s="65">
        <f t="shared" si="4"/>
        <v>0</v>
      </c>
    </row>
    <row r="322" spans="1:11" ht="24">
      <c r="A322" s="42">
        <v>80891</v>
      </c>
      <c r="B322" s="10" t="s">
        <v>268</v>
      </c>
      <c r="C322" s="5" t="s">
        <v>268</v>
      </c>
      <c r="D322" s="5" t="s">
        <v>966</v>
      </c>
      <c r="E322" s="5" t="s">
        <v>698</v>
      </c>
      <c r="F322" s="5"/>
      <c r="G322" s="5" t="s">
        <v>1265</v>
      </c>
      <c r="H322" s="4" t="s">
        <v>2259</v>
      </c>
      <c r="I322" s="58">
        <v>619</v>
      </c>
      <c r="J322" s="64"/>
      <c r="K322" s="65">
        <f t="shared" si="4"/>
        <v>0</v>
      </c>
    </row>
    <row r="323" spans="1:11" ht="24">
      <c r="A323" s="42">
        <v>80893</v>
      </c>
      <c r="B323" s="10" t="s">
        <v>269</v>
      </c>
      <c r="C323" s="5" t="s">
        <v>269</v>
      </c>
      <c r="D323" s="5" t="s">
        <v>966</v>
      </c>
      <c r="E323" s="5" t="s">
        <v>699</v>
      </c>
      <c r="F323" s="5"/>
      <c r="G323" s="5" t="s">
        <v>1265</v>
      </c>
      <c r="H323" s="4" t="s">
        <v>2259</v>
      </c>
      <c r="I323" s="58">
        <v>878</v>
      </c>
      <c r="J323" s="64"/>
      <c r="K323" s="65">
        <f t="shared" si="4"/>
        <v>0</v>
      </c>
    </row>
    <row r="324" spans="1:11" ht="36">
      <c r="A324" s="42">
        <v>81074</v>
      </c>
      <c r="B324" s="10" t="s">
        <v>270</v>
      </c>
      <c r="C324" s="5" t="s">
        <v>270</v>
      </c>
      <c r="D324" s="5" t="s">
        <v>966</v>
      </c>
      <c r="E324" s="5" t="s">
        <v>700</v>
      </c>
      <c r="F324" s="5"/>
      <c r="G324" s="5" t="s">
        <v>1294</v>
      </c>
      <c r="H324" s="4" t="s">
        <v>2259</v>
      </c>
      <c r="I324" s="58">
        <v>1010</v>
      </c>
      <c r="J324" s="64"/>
      <c r="K324" s="65">
        <f t="shared" si="4"/>
        <v>0</v>
      </c>
    </row>
    <row r="325" spans="1:11" ht="36">
      <c r="A325" s="42">
        <v>80895</v>
      </c>
      <c r="B325" s="10" t="s">
        <v>271</v>
      </c>
      <c r="C325" s="5" t="s">
        <v>1283</v>
      </c>
      <c r="D325" s="5" t="s">
        <v>966</v>
      </c>
      <c r="E325" s="5" t="s">
        <v>701</v>
      </c>
      <c r="F325" s="5"/>
      <c r="G325" s="5" t="s">
        <v>1265</v>
      </c>
      <c r="H325" s="4" t="s">
        <v>2259</v>
      </c>
      <c r="I325" s="58">
        <v>1306</v>
      </c>
      <c r="J325" s="64"/>
      <c r="K325" s="65">
        <f aca="true" t="shared" si="5" ref="K325:K388">I325*J325</f>
        <v>0</v>
      </c>
    </row>
    <row r="326" spans="1:11" ht="24">
      <c r="A326" s="42">
        <v>86712</v>
      </c>
      <c r="B326" s="5" t="s">
        <v>1701</v>
      </c>
      <c r="C326" s="5" t="s">
        <v>1701</v>
      </c>
      <c r="D326" s="5" t="s">
        <v>966</v>
      </c>
      <c r="E326" s="5" t="s">
        <v>1690</v>
      </c>
      <c r="F326" s="5"/>
      <c r="G326" s="5"/>
      <c r="H326" s="4" t="s">
        <v>2260</v>
      </c>
      <c r="I326" s="58">
        <v>2036</v>
      </c>
      <c r="J326" s="64"/>
      <c r="K326" s="65">
        <f t="shared" si="5"/>
        <v>0</v>
      </c>
    </row>
    <row r="327" spans="1:11" ht="24">
      <c r="A327" s="42">
        <v>86711</v>
      </c>
      <c r="B327" s="5" t="s">
        <v>1702</v>
      </c>
      <c r="C327" s="5" t="s">
        <v>1702</v>
      </c>
      <c r="D327" s="5" t="s">
        <v>966</v>
      </c>
      <c r="E327" s="5" t="s">
        <v>1691</v>
      </c>
      <c r="F327" s="5"/>
      <c r="G327" s="5"/>
      <c r="H327" s="4" t="s">
        <v>2260</v>
      </c>
      <c r="I327" s="58">
        <v>2213</v>
      </c>
      <c r="J327" s="64"/>
      <c r="K327" s="65">
        <f t="shared" si="5"/>
        <v>0</v>
      </c>
    </row>
    <row r="328" spans="1:11" ht="24">
      <c r="A328" s="42">
        <v>86713</v>
      </c>
      <c r="B328" s="5" t="s">
        <v>1703</v>
      </c>
      <c r="C328" s="5" t="s">
        <v>1703</v>
      </c>
      <c r="D328" s="5" t="s">
        <v>966</v>
      </c>
      <c r="E328" s="5" t="s">
        <v>1704</v>
      </c>
      <c r="F328" s="5"/>
      <c r="G328" s="5" t="s">
        <v>1705</v>
      </c>
      <c r="H328" s="4" t="s">
        <v>2260</v>
      </c>
      <c r="I328" s="58">
        <v>2065</v>
      </c>
      <c r="J328" s="64"/>
      <c r="K328" s="65">
        <f t="shared" si="5"/>
        <v>0</v>
      </c>
    </row>
    <row r="329" spans="1:11" ht="24">
      <c r="A329" s="42">
        <v>81103</v>
      </c>
      <c r="B329" s="10" t="s">
        <v>272</v>
      </c>
      <c r="C329" s="5" t="s">
        <v>1284</v>
      </c>
      <c r="D329" s="5" t="s">
        <v>966</v>
      </c>
      <c r="E329" s="5" t="s">
        <v>702</v>
      </c>
      <c r="F329" s="5"/>
      <c r="G329" s="5" t="s">
        <v>1265</v>
      </c>
      <c r="H329" s="4" t="s">
        <v>2260</v>
      </c>
      <c r="I329" s="58">
        <v>826</v>
      </c>
      <c r="J329" s="64"/>
      <c r="K329" s="65">
        <f t="shared" si="5"/>
        <v>0</v>
      </c>
    </row>
    <row r="330" spans="1:11" ht="36">
      <c r="A330" s="42">
        <v>81076</v>
      </c>
      <c r="B330" s="10" t="s">
        <v>273</v>
      </c>
      <c r="C330" s="5" t="s">
        <v>1285</v>
      </c>
      <c r="D330" s="5" t="s">
        <v>967</v>
      </c>
      <c r="E330" s="5" t="s">
        <v>887</v>
      </c>
      <c r="F330" s="5"/>
      <c r="G330" s="5"/>
      <c r="H330" s="4" t="s">
        <v>2261</v>
      </c>
      <c r="I330" s="58">
        <v>749</v>
      </c>
      <c r="J330" s="64"/>
      <c r="K330" s="65">
        <f t="shared" si="5"/>
        <v>0</v>
      </c>
    </row>
    <row r="331" spans="1:11" ht="36">
      <c r="A331" s="42">
        <v>81080</v>
      </c>
      <c r="B331" s="10" t="s">
        <v>274</v>
      </c>
      <c r="C331" s="5" t="s">
        <v>1286</v>
      </c>
      <c r="D331" s="5" t="s">
        <v>967</v>
      </c>
      <c r="E331" s="5" t="s">
        <v>800</v>
      </c>
      <c r="F331" s="5"/>
      <c r="G331" s="5"/>
      <c r="H331" s="4" t="s">
        <v>2260</v>
      </c>
      <c r="I331" s="58">
        <v>779</v>
      </c>
      <c r="J331" s="64"/>
      <c r="K331" s="65">
        <f t="shared" si="5"/>
        <v>0</v>
      </c>
    </row>
    <row r="332" spans="1:11" ht="36">
      <c r="A332" s="42">
        <v>81078</v>
      </c>
      <c r="B332" s="10" t="s">
        <v>275</v>
      </c>
      <c r="C332" s="5" t="s">
        <v>1287</v>
      </c>
      <c r="D332" s="5" t="s">
        <v>967</v>
      </c>
      <c r="E332" s="5" t="s">
        <v>703</v>
      </c>
      <c r="F332" s="5"/>
      <c r="G332" s="5"/>
      <c r="H332" s="4" t="s">
        <v>2260</v>
      </c>
      <c r="I332" s="58">
        <v>870</v>
      </c>
      <c r="J332" s="64"/>
      <c r="K332" s="65">
        <f t="shared" si="5"/>
        <v>0</v>
      </c>
    </row>
    <row r="333" spans="1:11" ht="72">
      <c r="A333" s="42">
        <v>81649</v>
      </c>
      <c r="B333" s="10" t="s">
        <v>276</v>
      </c>
      <c r="C333" s="5" t="s">
        <v>1288</v>
      </c>
      <c r="D333" s="5" t="s">
        <v>967</v>
      </c>
      <c r="E333" s="5" t="s">
        <v>792</v>
      </c>
      <c r="F333" s="5"/>
      <c r="G333" s="5"/>
      <c r="H333" s="4" t="s">
        <v>2261</v>
      </c>
      <c r="I333" s="58">
        <v>1007</v>
      </c>
      <c r="J333" s="64"/>
      <c r="K333" s="65">
        <f t="shared" si="5"/>
        <v>0</v>
      </c>
    </row>
    <row r="334" spans="1:11" ht="12">
      <c r="A334" s="38"/>
      <c r="B334" s="14" t="s">
        <v>1292</v>
      </c>
      <c r="C334" s="8"/>
      <c r="D334" s="8"/>
      <c r="E334" s="8"/>
      <c r="F334" s="8"/>
      <c r="G334" s="8"/>
      <c r="H334" s="6"/>
      <c r="I334" s="9"/>
      <c r="J334" s="62"/>
      <c r="K334" s="65">
        <f t="shared" si="5"/>
        <v>0</v>
      </c>
    </row>
    <row r="335" spans="1:11" ht="24">
      <c r="A335" s="42">
        <v>81619</v>
      </c>
      <c r="B335" s="10" t="s">
        <v>277</v>
      </c>
      <c r="C335" s="5" t="s">
        <v>1289</v>
      </c>
      <c r="D335" s="5" t="s">
        <v>968</v>
      </c>
      <c r="E335" s="5" t="s">
        <v>928</v>
      </c>
      <c r="F335" s="5"/>
      <c r="G335" s="5" t="s">
        <v>1295</v>
      </c>
      <c r="H335" s="4" t="s">
        <v>2260</v>
      </c>
      <c r="I335" s="58">
        <v>928</v>
      </c>
      <c r="J335" s="64"/>
      <c r="K335" s="65">
        <f t="shared" si="5"/>
        <v>0</v>
      </c>
    </row>
    <row r="336" spans="1:11" ht="24">
      <c r="A336" s="42">
        <v>81618</v>
      </c>
      <c r="B336" s="10" t="s">
        <v>278</v>
      </c>
      <c r="C336" s="5" t="s">
        <v>1290</v>
      </c>
      <c r="D336" s="5" t="s">
        <v>968</v>
      </c>
      <c r="E336" s="5" t="s">
        <v>929</v>
      </c>
      <c r="F336" s="5"/>
      <c r="G336" s="5" t="s">
        <v>1296</v>
      </c>
      <c r="H336" s="4" t="s">
        <v>2259</v>
      </c>
      <c r="I336" s="58">
        <v>928</v>
      </c>
      <c r="J336" s="64"/>
      <c r="K336" s="65">
        <f t="shared" si="5"/>
        <v>0</v>
      </c>
    </row>
    <row r="337" spans="1:11" ht="24">
      <c r="A337" s="42">
        <v>81613</v>
      </c>
      <c r="B337" s="10" t="s">
        <v>279</v>
      </c>
      <c r="C337" s="5" t="s">
        <v>1291</v>
      </c>
      <c r="D337" s="5" t="s">
        <v>968</v>
      </c>
      <c r="E337" s="5" t="s">
        <v>704</v>
      </c>
      <c r="F337" s="5"/>
      <c r="G337" s="5" t="s">
        <v>1297</v>
      </c>
      <c r="H337" s="4" t="s">
        <v>2260</v>
      </c>
      <c r="I337" s="58">
        <v>1014</v>
      </c>
      <c r="J337" s="64"/>
      <c r="K337" s="65">
        <f t="shared" si="5"/>
        <v>0</v>
      </c>
    </row>
    <row r="338" spans="1:11" ht="12">
      <c r="A338" s="38"/>
      <c r="B338" s="14" t="s">
        <v>1878</v>
      </c>
      <c r="C338" s="8"/>
      <c r="D338" s="8"/>
      <c r="E338" s="8"/>
      <c r="F338" s="8"/>
      <c r="G338" s="8"/>
      <c r="H338" s="6"/>
      <c r="I338" s="9"/>
      <c r="J338" s="62"/>
      <c r="K338" s="65">
        <f t="shared" si="5"/>
        <v>0</v>
      </c>
    </row>
    <row r="339" spans="1:11" ht="24">
      <c r="A339" s="42">
        <v>87357</v>
      </c>
      <c r="B339" s="10" t="s">
        <v>1879</v>
      </c>
      <c r="C339" s="5" t="s">
        <v>1879</v>
      </c>
      <c r="D339" s="5" t="s">
        <v>2216</v>
      </c>
      <c r="E339" s="5" t="s">
        <v>1691</v>
      </c>
      <c r="F339" s="5"/>
      <c r="G339" s="5" t="s">
        <v>1885</v>
      </c>
      <c r="H339" s="4" t="s">
        <v>2261</v>
      </c>
      <c r="I339" s="58">
        <v>3448</v>
      </c>
      <c r="J339" s="64"/>
      <c r="K339" s="65">
        <f t="shared" si="5"/>
        <v>0</v>
      </c>
    </row>
    <row r="340" spans="1:11" ht="24">
      <c r="A340" s="42">
        <v>87839</v>
      </c>
      <c r="B340" s="10" t="s">
        <v>1895</v>
      </c>
      <c r="C340" s="5" t="s">
        <v>1881</v>
      </c>
      <c r="D340" s="5" t="s">
        <v>2216</v>
      </c>
      <c r="E340" s="5" t="s">
        <v>1690</v>
      </c>
      <c r="F340" s="5"/>
      <c r="G340" s="5" t="s">
        <v>1885</v>
      </c>
      <c r="H340" s="4" t="s">
        <v>2261</v>
      </c>
      <c r="I340" s="58">
        <v>3353</v>
      </c>
      <c r="J340" s="64"/>
      <c r="K340" s="65">
        <f t="shared" si="5"/>
        <v>0</v>
      </c>
    </row>
    <row r="341" spans="1:11" ht="36">
      <c r="A341" s="42">
        <v>87358</v>
      </c>
      <c r="B341" s="10" t="s">
        <v>1880</v>
      </c>
      <c r="C341" s="5" t="s">
        <v>1880</v>
      </c>
      <c r="D341" s="5" t="s">
        <v>2216</v>
      </c>
      <c r="E341" s="5" t="s">
        <v>1883</v>
      </c>
      <c r="F341" s="5"/>
      <c r="G341" s="5" t="s">
        <v>1885</v>
      </c>
      <c r="H341" s="4" t="s">
        <v>2261</v>
      </c>
      <c r="I341" s="58">
        <v>3274</v>
      </c>
      <c r="J341" s="64"/>
      <c r="K341" s="65">
        <f t="shared" si="5"/>
        <v>0</v>
      </c>
    </row>
    <row r="342" spans="1:11" ht="24">
      <c r="A342" s="42">
        <v>87363</v>
      </c>
      <c r="B342" s="10" t="s">
        <v>1882</v>
      </c>
      <c r="C342" s="5" t="s">
        <v>1882</v>
      </c>
      <c r="D342" s="5" t="s">
        <v>2216</v>
      </c>
      <c r="E342" s="5" t="s">
        <v>1884</v>
      </c>
      <c r="F342" s="5"/>
      <c r="G342" s="5" t="s">
        <v>1885</v>
      </c>
      <c r="H342" s="4" t="s">
        <v>2261</v>
      </c>
      <c r="I342" s="58">
        <v>4430</v>
      </c>
      <c r="J342" s="64"/>
      <c r="K342" s="65">
        <f t="shared" si="5"/>
        <v>0</v>
      </c>
    </row>
    <row r="343" spans="1:11" ht="12">
      <c r="A343" s="38"/>
      <c r="B343" s="14" t="s">
        <v>1293</v>
      </c>
      <c r="C343" s="8"/>
      <c r="D343" s="8"/>
      <c r="E343" s="8"/>
      <c r="F343" s="8"/>
      <c r="G343" s="8"/>
      <c r="H343" s="6"/>
      <c r="I343" s="9"/>
      <c r="J343" s="62"/>
      <c r="K343" s="65">
        <f t="shared" si="5"/>
        <v>0</v>
      </c>
    </row>
    <row r="344" spans="1:11" ht="12">
      <c r="A344" s="55">
        <v>80658</v>
      </c>
      <c r="B344" s="29" t="s">
        <v>280</v>
      </c>
      <c r="C344" s="30" t="s">
        <v>280</v>
      </c>
      <c r="D344" s="30" t="s">
        <v>969</v>
      </c>
      <c r="E344" s="30" t="s">
        <v>705</v>
      </c>
      <c r="F344" s="30"/>
      <c r="G344" s="30"/>
      <c r="H344" s="4" t="s">
        <v>2261</v>
      </c>
      <c r="I344" s="59">
        <v>179</v>
      </c>
      <c r="J344" s="67"/>
      <c r="K344" s="65">
        <f t="shared" si="5"/>
        <v>0</v>
      </c>
    </row>
    <row r="345" spans="1:11" ht="24">
      <c r="A345" s="55">
        <v>80655</v>
      </c>
      <c r="B345" s="29" t="s">
        <v>281</v>
      </c>
      <c r="C345" s="30" t="s">
        <v>281</v>
      </c>
      <c r="D345" s="30" t="s">
        <v>969</v>
      </c>
      <c r="E345" s="30" t="s">
        <v>600</v>
      </c>
      <c r="F345" s="30"/>
      <c r="G345" s="30" t="s">
        <v>1298</v>
      </c>
      <c r="H345" s="4" t="s">
        <v>2261</v>
      </c>
      <c r="I345" s="59">
        <v>308</v>
      </c>
      <c r="J345" s="67"/>
      <c r="K345" s="65">
        <f t="shared" si="5"/>
        <v>0</v>
      </c>
    </row>
    <row r="346" spans="1:11" s="17" customFormat="1" ht="12">
      <c r="A346" s="32"/>
      <c r="B346" s="14" t="s">
        <v>979</v>
      </c>
      <c r="C346" s="15"/>
      <c r="D346" s="15"/>
      <c r="E346" s="15"/>
      <c r="F346" s="15"/>
      <c r="G346" s="15"/>
      <c r="H346" s="13"/>
      <c r="I346" s="16"/>
      <c r="J346" s="66"/>
      <c r="K346" s="65">
        <f t="shared" si="5"/>
        <v>0</v>
      </c>
    </row>
    <row r="347" spans="1:11" ht="24">
      <c r="A347" s="42">
        <v>80849</v>
      </c>
      <c r="B347" s="10" t="s">
        <v>282</v>
      </c>
      <c r="C347" s="5" t="s">
        <v>282</v>
      </c>
      <c r="D347" s="5" t="s">
        <v>970</v>
      </c>
      <c r="E347" s="5" t="s">
        <v>888</v>
      </c>
      <c r="F347" s="5"/>
      <c r="G347" s="5" t="s">
        <v>1310</v>
      </c>
      <c r="H347" s="4" t="s">
        <v>2260</v>
      </c>
      <c r="I347" s="58">
        <v>3803</v>
      </c>
      <c r="J347" s="64"/>
      <c r="K347" s="65">
        <f t="shared" si="5"/>
        <v>0</v>
      </c>
    </row>
    <row r="348" spans="1:11" ht="12">
      <c r="A348" s="42">
        <v>80755</v>
      </c>
      <c r="B348" s="10" t="s">
        <v>283</v>
      </c>
      <c r="C348" s="5" t="s">
        <v>283</v>
      </c>
      <c r="D348" s="5" t="s">
        <v>970</v>
      </c>
      <c r="E348" s="5" t="s">
        <v>814</v>
      </c>
      <c r="F348" s="5"/>
      <c r="G348" s="5" t="s">
        <v>1299</v>
      </c>
      <c r="H348" s="4" t="s">
        <v>2260</v>
      </c>
      <c r="I348" s="58">
        <v>1169</v>
      </c>
      <c r="J348" s="64"/>
      <c r="K348" s="65">
        <f t="shared" si="5"/>
        <v>0</v>
      </c>
    </row>
    <row r="349" spans="1:11" ht="12">
      <c r="A349" s="42">
        <v>80745</v>
      </c>
      <c r="B349" s="10" t="s">
        <v>284</v>
      </c>
      <c r="C349" s="5" t="s">
        <v>284</v>
      </c>
      <c r="D349" s="5" t="s">
        <v>970</v>
      </c>
      <c r="E349" s="5" t="s">
        <v>877</v>
      </c>
      <c r="F349" s="5"/>
      <c r="G349" s="5" t="s">
        <v>1300</v>
      </c>
      <c r="H349" s="4" t="s">
        <v>2260</v>
      </c>
      <c r="I349" s="58">
        <v>1673</v>
      </c>
      <c r="J349" s="64"/>
      <c r="K349" s="65">
        <f t="shared" si="5"/>
        <v>0</v>
      </c>
    </row>
    <row r="350" spans="1:11" ht="24">
      <c r="A350" s="42">
        <v>80746</v>
      </c>
      <c r="B350" s="10" t="s">
        <v>285</v>
      </c>
      <c r="C350" s="5" t="s">
        <v>285</v>
      </c>
      <c r="D350" s="5" t="s">
        <v>970</v>
      </c>
      <c r="E350" s="5" t="s">
        <v>902</v>
      </c>
      <c r="F350" s="5"/>
      <c r="G350" s="5" t="s">
        <v>1301</v>
      </c>
      <c r="H350" s="4" t="s">
        <v>2259</v>
      </c>
      <c r="I350" s="58">
        <v>1556</v>
      </c>
      <c r="J350" s="64"/>
      <c r="K350" s="65">
        <f t="shared" si="5"/>
        <v>0</v>
      </c>
    </row>
    <row r="351" spans="1:11" ht="24">
      <c r="A351" s="42">
        <v>80747</v>
      </c>
      <c r="B351" s="10" t="s">
        <v>286</v>
      </c>
      <c r="C351" s="5" t="s">
        <v>286</v>
      </c>
      <c r="D351" s="5" t="s">
        <v>970</v>
      </c>
      <c r="E351" s="5" t="s">
        <v>903</v>
      </c>
      <c r="F351" s="5"/>
      <c r="G351" s="5" t="s">
        <v>634</v>
      </c>
      <c r="H351" s="4" t="s">
        <v>2260</v>
      </c>
      <c r="I351" s="58">
        <v>1213</v>
      </c>
      <c r="J351" s="64"/>
      <c r="K351" s="65">
        <f t="shared" si="5"/>
        <v>0</v>
      </c>
    </row>
    <row r="352" spans="1:11" ht="24">
      <c r="A352" s="42">
        <v>80748</v>
      </c>
      <c r="B352" s="10" t="s">
        <v>287</v>
      </c>
      <c r="C352" s="5" t="s">
        <v>287</v>
      </c>
      <c r="D352" s="5" t="s">
        <v>970</v>
      </c>
      <c r="E352" s="5" t="s">
        <v>889</v>
      </c>
      <c r="F352" s="5"/>
      <c r="G352" s="5" t="s">
        <v>1309</v>
      </c>
      <c r="H352" s="4" t="s">
        <v>2261</v>
      </c>
      <c r="I352" s="58">
        <v>1651</v>
      </c>
      <c r="J352" s="64"/>
      <c r="K352" s="65">
        <f t="shared" si="5"/>
        <v>0</v>
      </c>
    </row>
    <row r="353" spans="1:11" ht="24">
      <c r="A353" s="42">
        <v>80749</v>
      </c>
      <c r="B353" s="10" t="s">
        <v>288</v>
      </c>
      <c r="C353" s="5" t="s">
        <v>288</v>
      </c>
      <c r="D353" s="5" t="s">
        <v>970</v>
      </c>
      <c r="E353" s="5" t="s">
        <v>890</v>
      </c>
      <c r="F353" s="5"/>
      <c r="G353" s="5" t="s">
        <v>1302</v>
      </c>
      <c r="H353" s="4" t="s">
        <v>2259</v>
      </c>
      <c r="I353" s="58">
        <v>1571</v>
      </c>
      <c r="J353" s="64"/>
      <c r="K353" s="65">
        <f t="shared" si="5"/>
        <v>0</v>
      </c>
    </row>
    <row r="354" spans="1:11" ht="24">
      <c r="A354" s="42">
        <v>82039</v>
      </c>
      <c r="B354" s="10" t="s">
        <v>289</v>
      </c>
      <c r="C354" s="5" t="s">
        <v>1545</v>
      </c>
      <c r="D354" s="5" t="s">
        <v>970</v>
      </c>
      <c r="E354" s="5" t="s">
        <v>706</v>
      </c>
      <c r="F354" s="5"/>
      <c r="G354" s="5" t="s">
        <v>1303</v>
      </c>
      <c r="H354" s="4" t="s">
        <v>2260</v>
      </c>
      <c r="I354" s="58">
        <v>1651</v>
      </c>
      <c r="J354" s="64"/>
      <c r="K354" s="65">
        <f t="shared" si="5"/>
        <v>0</v>
      </c>
    </row>
    <row r="355" spans="1:11" ht="24">
      <c r="A355" s="42">
        <v>81687</v>
      </c>
      <c r="B355" s="10" t="s">
        <v>290</v>
      </c>
      <c r="C355" s="5" t="s">
        <v>290</v>
      </c>
      <c r="D355" s="5" t="s">
        <v>970</v>
      </c>
      <c r="E355" s="5" t="s">
        <v>1541</v>
      </c>
      <c r="F355" s="5"/>
      <c r="G355" s="5" t="s">
        <v>1304</v>
      </c>
      <c r="H355" s="4" t="s">
        <v>2260</v>
      </c>
      <c r="I355" s="58">
        <v>1603</v>
      </c>
      <c r="J355" s="64"/>
      <c r="K355" s="65">
        <f t="shared" si="5"/>
        <v>0</v>
      </c>
    </row>
    <row r="356" spans="1:11" ht="12">
      <c r="A356" s="42">
        <v>80750</v>
      </c>
      <c r="B356" s="10" t="s">
        <v>291</v>
      </c>
      <c r="C356" s="5" t="s">
        <v>291</v>
      </c>
      <c r="D356" s="5" t="s">
        <v>970</v>
      </c>
      <c r="E356" s="5" t="s">
        <v>600</v>
      </c>
      <c r="F356" s="5"/>
      <c r="G356" s="5" t="s">
        <v>1304</v>
      </c>
      <c r="H356" s="4" t="s">
        <v>2259</v>
      </c>
      <c r="I356" s="58">
        <v>1637</v>
      </c>
      <c r="J356" s="64"/>
      <c r="K356" s="65">
        <f t="shared" si="5"/>
        <v>0</v>
      </c>
    </row>
    <row r="357" spans="1:11" ht="12">
      <c r="A357" s="42">
        <v>86083</v>
      </c>
      <c r="B357" s="10" t="s">
        <v>1546</v>
      </c>
      <c r="C357" s="5" t="s">
        <v>1546</v>
      </c>
      <c r="D357" s="5" t="s">
        <v>970</v>
      </c>
      <c r="E357" s="5" t="s">
        <v>930</v>
      </c>
      <c r="F357" s="5"/>
      <c r="G357" s="5" t="s">
        <v>1305</v>
      </c>
      <c r="H357" s="4" t="s">
        <v>2260</v>
      </c>
      <c r="I357" s="58">
        <v>3484</v>
      </c>
      <c r="J357" s="64"/>
      <c r="K357" s="65">
        <f t="shared" si="5"/>
        <v>0</v>
      </c>
    </row>
    <row r="358" spans="1:11" ht="12">
      <c r="A358" s="42">
        <v>80847</v>
      </c>
      <c r="B358" s="10" t="s">
        <v>292</v>
      </c>
      <c r="C358" s="5" t="s">
        <v>292</v>
      </c>
      <c r="D358" s="5" t="s">
        <v>970</v>
      </c>
      <c r="E358" s="5" t="s">
        <v>815</v>
      </c>
      <c r="F358" s="5"/>
      <c r="G358" s="5" t="s">
        <v>1306</v>
      </c>
      <c r="H358" s="4" t="s">
        <v>2260</v>
      </c>
      <c r="I358" s="58">
        <v>1530</v>
      </c>
      <c r="J358" s="64"/>
      <c r="K358" s="65">
        <f t="shared" si="5"/>
        <v>0</v>
      </c>
    </row>
    <row r="359" spans="1:11" ht="36">
      <c r="A359" s="42">
        <v>82749</v>
      </c>
      <c r="B359" s="10" t="s">
        <v>293</v>
      </c>
      <c r="C359" s="5" t="s">
        <v>293</v>
      </c>
      <c r="D359" s="5" t="s">
        <v>970</v>
      </c>
      <c r="E359" s="5" t="s">
        <v>707</v>
      </c>
      <c r="F359" s="5"/>
      <c r="G359" s="5" t="s">
        <v>1307</v>
      </c>
      <c r="H359" s="4" t="s">
        <v>2259</v>
      </c>
      <c r="I359" s="58">
        <v>8291</v>
      </c>
      <c r="J359" s="64"/>
      <c r="K359" s="65">
        <f t="shared" si="5"/>
        <v>0</v>
      </c>
    </row>
    <row r="360" spans="1:11" ht="96">
      <c r="A360" s="42">
        <v>82747</v>
      </c>
      <c r="B360" s="10" t="s">
        <v>294</v>
      </c>
      <c r="C360" s="5" t="s">
        <v>294</v>
      </c>
      <c r="D360" s="5" t="s">
        <v>970</v>
      </c>
      <c r="E360" s="5" t="s">
        <v>708</v>
      </c>
      <c r="F360" s="5"/>
      <c r="G360" s="5" t="s">
        <v>1466</v>
      </c>
      <c r="H360" s="4" t="s">
        <v>2259</v>
      </c>
      <c r="I360" s="58">
        <v>7034</v>
      </c>
      <c r="J360" s="64"/>
      <c r="K360" s="65">
        <f t="shared" si="5"/>
        <v>0</v>
      </c>
    </row>
    <row r="361" spans="1:11" ht="36">
      <c r="A361" s="42">
        <v>82748</v>
      </c>
      <c r="B361" s="10" t="s">
        <v>295</v>
      </c>
      <c r="C361" s="5" t="s">
        <v>295</v>
      </c>
      <c r="D361" s="5" t="s">
        <v>970</v>
      </c>
      <c r="E361" s="5" t="s">
        <v>1311</v>
      </c>
      <c r="F361" s="5"/>
      <c r="G361" s="5" t="s">
        <v>1312</v>
      </c>
      <c r="H361" s="4" t="s">
        <v>2259</v>
      </c>
      <c r="I361" s="58">
        <v>4973</v>
      </c>
      <c r="J361" s="64"/>
      <c r="K361" s="65">
        <f t="shared" si="5"/>
        <v>0</v>
      </c>
    </row>
    <row r="362" spans="1:11" ht="48">
      <c r="A362" s="42">
        <v>83367</v>
      </c>
      <c r="B362" s="10" t="s">
        <v>296</v>
      </c>
      <c r="C362" s="5" t="s">
        <v>296</v>
      </c>
      <c r="D362" s="5" t="s">
        <v>970</v>
      </c>
      <c r="E362" s="5" t="s">
        <v>709</v>
      </c>
      <c r="F362" s="5"/>
      <c r="G362" s="5" t="s">
        <v>1308</v>
      </c>
      <c r="H362" s="4" t="s">
        <v>2261</v>
      </c>
      <c r="I362" s="58">
        <v>5809</v>
      </c>
      <c r="J362" s="64"/>
      <c r="K362" s="65">
        <f t="shared" si="5"/>
        <v>0</v>
      </c>
    </row>
    <row r="363" spans="1:11" s="17" customFormat="1" ht="12">
      <c r="A363" s="32"/>
      <c r="B363" s="14" t="s">
        <v>978</v>
      </c>
      <c r="C363" s="15"/>
      <c r="D363" s="15"/>
      <c r="E363" s="15"/>
      <c r="F363" s="15"/>
      <c r="G363" s="15"/>
      <c r="H363" s="13"/>
      <c r="I363" s="16"/>
      <c r="J363" s="66"/>
      <c r="K363" s="65">
        <f t="shared" si="5"/>
        <v>0</v>
      </c>
    </row>
    <row r="364" spans="1:11" ht="12">
      <c r="A364" s="42">
        <v>81510</v>
      </c>
      <c r="B364" s="10" t="s">
        <v>1317</v>
      </c>
      <c r="C364" s="5" t="s">
        <v>1547</v>
      </c>
      <c r="D364" s="5" t="s">
        <v>558</v>
      </c>
      <c r="E364" s="5" t="s">
        <v>710</v>
      </c>
      <c r="F364" s="5"/>
      <c r="G364" s="5" t="s">
        <v>1318</v>
      </c>
      <c r="H364" s="4" t="s">
        <v>2261</v>
      </c>
      <c r="I364" s="58">
        <v>3388</v>
      </c>
      <c r="J364" s="64"/>
      <c r="K364" s="65">
        <f t="shared" si="5"/>
        <v>0</v>
      </c>
    </row>
    <row r="365" spans="1:11" ht="12">
      <c r="A365" s="42">
        <v>81511</v>
      </c>
      <c r="B365" s="10" t="s">
        <v>1319</v>
      </c>
      <c r="C365" s="5" t="s">
        <v>1548</v>
      </c>
      <c r="D365" s="5" t="s">
        <v>558</v>
      </c>
      <c r="E365" s="5" t="s">
        <v>711</v>
      </c>
      <c r="F365" s="5"/>
      <c r="G365" s="5" t="s">
        <v>1320</v>
      </c>
      <c r="H365" s="4" t="s">
        <v>2261</v>
      </c>
      <c r="I365" s="58">
        <v>3272</v>
      </c>
      <c r="J365" s="64"/>
      <c r="K365" s="65">
        <f t="shared" si="5"/>
        <v>0</v>
      </c>
    </row>
    <row r="366" spans="1:11" ht="24">
      <c r="A366" s="42">
        <v>81506</v>
      </c>
      <c r="B366" s="10" t="s">
        <v>1321</v>
      </c>
      <c r="C366" s="5" t="s">
        <v>1549</v>
      </c>
      <c r="D366" s="5" t="s">
        <v>558</v>
      </c>
      <c r="E366" s="5" t="s">
        <v>878</v>
      </c>
      <c r="F366" s="5"/>
      <c r="G366" s="5" t="s">
        <v>1316</v>
      </c>
      <c r="H366" s="4" t="s">
        <v>2260</v>
      </c>
      <c r="I366" s="58">
        <v>4126</v>
      </c>
      <c r="J366" s="64"/>
      <c r="K366" s="65">
        <f t="shared" si="5"/>
        <v>0</v>
      </c>
    </row>
    <row r="367" spans="1:11" ht="12">
      <c r="A367" s="42">
        <v>81505</v>
      </c>
      <c r="B367" s="10" t="s">
        <v>1322</v>
      </c>
      <c r="C367" s="5" t="s">
        <v>1550</v>
      </c>
      <c r="D367" s="5" t="s">
        <v>558</v>
      </c>
      <c r="E367" s="5" t="s">
        <v>712</v>
      </c>
      <c r="F367" s="5"/>
      <c r="G367" s="5" t="s">
        <v>1316</v>
      </c>
      <c r="H367" s="4" t="s">
        <v>2261</v>
      </c>
      <c r="I367" s="58">
        <v>3922</v>
      </c>
      <c r="J367" s="64"/>
      <c r="K367" s="65">
        <f t="shared" si="5"/>
        <v>0</v>
      </c>
    </row>
    <row r="368" spans="1:11" ht="12">
      <c r="A368" s="42">
        <v>81507</v>
      </c>
      <c r="B368" s="10" t="s">
        <v>297</v>
      </c>
      <c r="C368" s="5" t="s">
        <v>297</v>
      </c>
      <c r="D368" s="5" t="s">
        <v>558</v>
      </c>
      <c r="E368" s="5" t="s">
        <v>713</v>
      </c>
      <c r="F368" s="5"/>
      <c r="G368" s="5" t="s">
        <v>1323</v>
      </c>
      <c r="H368" s="4" t="s">
        <v>2260</v>
      </c>
      <c r="I368" s="58">
        <v>4338</v>
      </c>
      <c r="J368" s="64"/>
      <c r="K368" s="65">
        <f t="shared" si="5"/>
        <v>0</v>
      </c>
    </row>
    <row r="369" spans="1:11" ht="36">
      <c r="A369" s="42">
        <v>81508</v>
      </c>
      <c r="B369" s="10" t="s">
        <v>1324</v>
      </c>
      <c r="C369" s="5" t="s">
        <v>298</v>
      </c>
      <c r="D369" s="5" t="s">
        <v>558</v>
      </c>
      <c r="E369" s="5" t="s">
        <v>1342</v>
      </c>
      <c r="F369" s="5"/>
      <c r="G369" s="5" t="s">
        <v>1330</v>
      </c>
      <c r="H369" s="4" t="s">
        <v>2261</v>
      </c>
      <c r="I369" s="58">
        <v>4656</v>
      </c>
      <c r="J369" s="64"/>
      <c r="K369" s="65">
        <f t="shared" si="5"/>
        <v>0</v>
      </c>
    </row>
    <row r="370" spans="1:11" ht="24">
      <c r="A370" s="42">
        <v>82614</v>
      </c>
      <c r="B370" s="10" t="s">
        <v>1326</v>
      </c>
      <c r="C370" s="5" t="s">
        <v>1551</v>
      </c>
      <c r="D370" s="5" t="s">
        <v>558</v>
      </c>
      <c r="E370" s="5" t="s">
        <v>714</v>
      </c>
      <c r="F370" s="5"/>
      <c r="G370" s="5" t="s">
        <v>1325</v>
      </c>
      <c r="H370" s="4" t="s">
        <v>2261</v>
      </c>
      <c r="I370" s="58">
        <v>4514</v>
      </c>
      <c r="J370" s="64"/>
      <c r="K370" s="65">
        <f t="shared" si="5"/>
        <v>0</v>
      </c>
    </row>
    <row r="371" spans="1:11" ht="24">
      <c r="A371" s="42">
        <v>82615</v>
      </c>
      <c r="B371" s="26" t="s">
        <v>1327</v>
      </c>
      <c r="C371" s="5" t="s">
        <v>1552</v>
      </c>
      <c r="D371" s="5" t="s">
        <v>558</v>
      </c>
      <c r="E371" s="5" t="s">
        <v>715</v>
      </c>
      <c r="F371" s="5"/>
      <c r="G371" s="5" t="s">
        <v>1328</v>
      </c>
      <c r="H371" s="4" t="s">
        <v>2260</v>
      </c>
      <c r="I371" s="58">
        <v>4661</v>
      </c>
      <c r="J371" s="64"/>
      <c r="K371" s="65">
        <f t="shared" si="5"/>
        <v>0</v>
      </c>
    </row>
    <row r="372" spans="1:11" ht="36">
      <c r="A372" s="42">
        <v>82616</v>
      </c>
      <c r="B372" s="26" t="s">
        <v>1329</v>
      </c>
      <c r="C372" s="5" t="s">
        <v>1553</v>
      </c>
      <c r="D372" s="5" t="s">
        <v>558</v>
      </c>
      <c r="E372" s="5" t="s">
        <v>1341</v>
      </c>
      <c r="F372" s="5"/>
      <c r="G372" s="5" t="s">
        <v>1331</v>
      </c>
      <c r="H372" s="4" t="s">
        <v>2261</v>
      </c>
      <c r="I372" s="58">
        <v>4207</v>
      </c>
      <c r="J372" s="64"/>
      <c r="K372" s="65">
        <f t="shared" si="5"/>
        <v>0</v>
      </c>
    </row>
    <row r="373" spans="1:11" ht="12">
      <c r="A373" s="42">
        <v>81523</v>
      </c>
      <c r="B373" s="10" t="s">
        <v>299</v>
      </c>
      <c r="C373" s="5" t="s">
        <v>299</v>
      </c>
      <c r="D373" s="5" t="s">
        <v>558</v>
      </c>
      <c r="E373" s="5" t="s">
        <v>931</v>
      </c>
      <c r="F373" s="5"/>
      <c r="G373" s="5" t="s">
        <v>1332</v>
      </c>
      <c r="H373" s="4" t="s">
        <v>2261</v>
      </c>
      <c r="I373" s="58">
        <v>3803</v>
      </c>
      <c r="J373" s="64"/>
      <c r="K373" s="65">
        <f t="shared" si="5"/>
        <v>0</v>
      </c>
    </row>
    <row r="374" spans="1:11" ht="12">
      <c r="A374" s="42">
        <v>81509</v>
      </c>
      <c r="B374" s="10" t="s">
        <v>300</v>
      </c>
      <c r="C374" s="5" t="s">
        <v>300</v>
      </c>
      <c r="D374" s="5" t="s">
        <v>558</v>
      </c>
      <c r="E374" s="5" t="s">
        <v>932</v>
      </c>
      <c r="F374" s="5"/>
      <c r="G374" s="5" t="s">
        <v>1333</v>
      </c>
      <c r="H374" s="4" t="s">
        <v>2261</v>
      </c>
      <c r="I374" s="58">
        <v>4026</v>
      </c>
      <c r="J374" s="64"/>
      <c r="K374" s="65">
        <f t="shared" si="5"/>
        <v>0</v>
      </c>
    </row>
    <row r="375" spans="1:11" ht="12">
      <c r="A375" s="42">
        <v>82613</v>
      </c>
      <c r="B375" s="10" t="s">
        <v>301</v>
      </c>
      <c r="C375" s="5" t="s">
        <v>301</v>
      </c>
      <c r="D375" s="5" t="s">
        <v>558</v>
      </c>
      <c r="E375" s="5" t="s">
        <v>932</v>
      </c>
      <c r="F375" s="5"/>
      <c r="G375" s="5" t="s">
        <v>1334</v>
      </c>
      <c r="H375" s="4" t="s">
        <v>2260</v>
      </c>
      <c r="I375" s="58">
        <v>4805</v>
      </c>
      <c r="J375" s="64"/>
      <c r="K375" s="65">
        <f t="shared" si="5"/>
        <v>0</v>
      </c>
    </row>
    <row r="376" spans="1:11" ht="12">
      <c r="A376" s="42">
        <v>81485</v>
      </c>
      <c r="B376" s="10" t="s">
        <v>302</v>
      </c>
      <c r="C376" s="5" t="s">
        <v>302</v>
      </c>
      <c r="D376" s="5" t="s">
        <v>558</v>
      </c>
      <c r="E376" s="5" t="s">
        <v>716</v>
      </c>
      <c r="F376" s="5"/>
      <c r="G376" s="5" t="s">
        <v>1335</v>
      </c>
      <c r="H376" s="4" t="s">
        <v>2260</v>
      </c>
      <c r="I376" s="58">
        <v>4147</v>
      </c>
      <c r="J376" s="64"/>
      <c r="K376" s="65">
        <f t="shared" si="5"/>
        <v>0</v>
      </c>
    </row>
    <row r="377" spans="1:11" ht="24">
      <c r="A377" s="42">
        <v>81503</v>
      </c>
      <c r="B377" s="10" t="s">
        <v>303</v>
      </c>
      <c r="C377" s="5" t="s">
        <v>303</v>
      </c>
      <c r="D377" s="5" t="s">
        <v>558</v>
      </c>
      <c r="E377" s="5" t="s">
        <v>717</v>
      </c>
      <c r="F377" s="5"/>
      <c r="G377" s="5" t="s">
        <v>1336</v>
      </c>
      <c r="H377" s="4" t="s">
        <v>2261</v>
      </c>
      <c r="I377" s="58">
        <v>4147</v>
      </c>
      <c r="J377" s="64"/>
      <c r="K377" s="65">
        <f t="shared" si="5"/>
        <v>0</v>
      </c>
    </row>
    <row r="378" spans="1:11" ht="12">
      <c r="A378" s="42">
        <v>81504</v>
      </c>
      <c r="B378" s="10" t="s">
        <v>304</v>
      </c>
      <c r="C378" s="5" t="s">
        <v>304</v>
      </c>
      <c r="D378" s="5" t="s">
        <v>558</v>
      </c>
      <c r="E378" s="5" t="s">
        <v>1315</v>
      </c>
      <c r="F378" s="5"/>
      <c r="G378" s="5" t="s">
        <v>1337</v>
      </c>
      <c r="H378" s="4" t="s">
        <v>2260</v>
      </c>
      <c r="I378" s="58">
        <v>3982</v>
      </c>
      <c r="J378" s="64"/>
      <c r="K378" s="65">
        <f t="shared" si="5"/>
        <v>0</v>
      </c>
    </row>
    <row r="379" spans="1:11" ht="36">
      <c r="A379" s="42">
        <v>82878</v>
      </c>
      <c r="B379" s="10" t="s">
        <v>305</v>
      </c>
      <c r="C379" s="5" t="s">
        <v>305</v>
      </c>
      <c r="D379" s="5" t="s">
        <v>558</v>
      </c>
      <c r="E379" s="5" t="s">
        <v>1313</v>
      </c>
      <c r="F379" s="5"/>
      <c r="G379" s="5" t="s">
        <v>1338</v>
      </c>
      <c r="H379" s="4" t="s">
        <v>2260</v>
      </c>
      <c r="I379" s="58">
        <v>4286</v>
      </c>
      <c r="J379" s="64"/>
      <c r="K379" s="65">
        <f t="shared" si="5"/>
        <v>0</v>
      </c>
    </row>
    <row r="380" spans="1:11" ht="12">
      <c r="A380" s="42">
        <v>82876</v>
      </c>
      <c r="B380" s="10" t="s">
        <v>306</v>
      </c>
      <c r="C380" s="5" t="s">
        <v>306</v>
      </c>
      <c r="D380" s="5" t="s">
        <v>558</v>
      </c>
      <c r="E380" s="5" t="s">
        <v>1314</v>
      </c>
      <c r="F380" s="5"/>
      <c r="G380" s="5" t="s">
        <v>1339</v>
      </c>
      <c r="H380" s="4" t="s">
        <v>2261</v>
      </c>
      <c r="I380" s="58">
        <v>6258</v>
      </c>
      <c r="J380" s="64"/>
      <c r="K380" s="65">
        <f t="shared" si="5"/>
        <v>0</v>
      </c>
    </row>
    <row r="381" spans="1:11" ht="12">
      <c r="A381" s="42">
        <v>82877</v>
      </c>
      <c r="B381" s="10" t="s">
        <v>307</v>
      </c>
      <c r="C381" s="5" t="s">
        <v>307</v>
      </c>
      <c r="D381" s="5" t="s">
        <v>558</v>
      </c>
      <c r="E381" s="5" t="s">
        <v>718</v>
      </c>
      <c r="F381" s="5"/>
      <c r="G381" s="5" t="s">
        <v>1340</v>
      </c>
      <c r="H381" s="4" t="s">
        <v>2261</v>
      </c>
      <c r="I381" s="58">
        <v>5047</v>
      </c>
      <c r="J381" s="64"/>
      <c r="K381" s="65">
        <f t="shared" si="5"/>
        <v>0</v>
      </c>
    </row>
    <row r="382" spans="1:11" s="17" customFormat="1" ht="12">
      <c r="A382" s="32"/>
      <c r="B382" s="14" t="s">
        <v>980</v>
      </c>
      <c r="C382" s="15"/>
      <c r="D382" s="15"/>
      <c r="E382" s="15"/>
      <c r="F382" s="15"/>
      <c r="G382" s="15"/>
      <c r="H382" s="13"/>
      <c r="I382" s="16"/>
      <c r="J382" s="66"/>
      <c r="K382" s="65">
        <f t="shared" si="5"/>
        <v>0</v>
      </c>
    </row>
    <row r="383" spans="1:11" ht="24">
      <c r="A383" s="42">
        <v>81466</v>
      </c>
      <c r="B383" s="10" t="s">
        <v>1346</v>
      </c>
      <c r="C383" s="5" t="s">
        <v>308</v>
      </c>
      <c r="D383" s="5" t="s">
        <v>971</v>
      </c>
      <c r="E383" s="5" t="s">
        <v>1343</v>
      </c>
      <c r="F383" s="5"/>
      <c r="G383" s="5" t="s">
        <v>1350</v>
      </c>
      <c r="H383" s="4" t="s">
        <v>2260</v>
      </c>
      <c r="I383" s="58">
        <v>3325</v>
      </c>
      <c r="J383" s="64"/>
      <c r="K383" s="65">
        <f t="shared" si="5"/>
        <v>0</v>
      </c>
    </row>
    <row r="384" spans="1:11" ht="24">
      <c r="A384" s="42">
        <v>82586</v>
      </c>
      <c r="B384" s="10" t="s">
        <v>1347</v>
      </c>
      <c r="C384" s="5" t="s">
        <v>1554</v>
      </c>
      <c r="D384" s="5" t="s">
        <v>971</v>
      </c>
      <c r="E384" s="5" t="s">
        <v>715</v>
      </c>
      <c r="F384" s="5"/>
      <c r="G384" s="5" t="s">
        <v>1351</v>
      </c>
      <c r="H384" s="4" t="s">
        <v>2261</v>
      </c>
      <c r="I384" s="58">
        <v>3168</v>
      </c>
      <c r="J384" s="64"/>
      <c r="K384" s="65">
        <f t="shared" si="5"/>
        <v>0</v>
      </c>
    </row>
    <row r="385" spans="1:11" ht="24">
      <c r="A385" s="42">
        <v>82587</v>
      </c>
      <c r="B385" s="10" t="s">
        <v>1348</v>
      </c>
      <c r="C385" s="5" t="s">
        <v>1555</v>
      </c>
      <c r="D385" s="5" t="s">
        <v>971</v>
      </c>
      <c r="E385" s="5" t="s">
        <v>715</v>
      </c>
      <c r="F385" s="5"/>
      <c r="G385" s="5" t="s">
        <v>1352</v>
      </c>
      <c r="H385" s="4" t="s">
        <v>2261</v>
      </c>
      <c r="I385" s="58">
        <v>3276</v>
      </c>
      <c r="J385" s="64"/>
      <c r="K385" s="65">
        <f t="shared" si="5"/>
        <v>0</v>
      </c>
    </row>
    <row r="386" spans="1:11" ht="23.25" customHeight="1">
      <c r="A386" s="42">
        <v>81467</v>
      </c>
      <c r="B386" s="10" t="s">
        <v>1345</v>
      </c>
      <c r="C386" s="5" t="s">
        <v>309</v>
      </c>
      <c r="D386" s="5" t="s">
        <v>971</v>
      </c>
      <c r="E386" s="5" t="s">
        <v>20</v>
      </c>
      <c r="F386" s="5"/>
      <c r="G386" s="5" t="s">
        <v>1349</v>
      </c>
      <c r="H386" s="4" t="s">
        <v>2260</v>
      </c>
      <c r="I386" s="58">
        <v>3479</v>
      </c>
      <c r="J386" s="64"/>
      <c r="K386" s="65">
        <f t="shared" si="5"/>
        <v>0</v>
      </c>
    </row>
    <row r="387" spans="1:11" ht="24">
      <c r="A387" s="42">
        <v>81468</v>
      </c>
      <c r="B387" s="10" t="s">
        <v>1344</v>
      </c>
      <c r="C387" s="5" t="s">
        <v>310</v>
      </c>
      <c r="D387" s="5" t="s">
        <v>971</v>
      </c>
      <c r="E387" s="5" t="s">
        <v>719</v>
      </c>
      <c r="F387" s="5"/>
      <c r="G387" s="5" t="s">
        <v>1353</v>
      </c>
      <c r="H387" s="4" t="s">
        <v>2259</v>
      </c>
      <c r="I387" s="58">
        <v>3462</v>
      </c>
      <c r="J387" s="64"/>
      <c r="K387" s="65">
        <f t="shared" si="5"/>
        <v>0</v>
      </c>
    </row>
    <row r="388" spans="1:11" ht="24">
      <c r="A388" s="42">
        <v>87086</v>
      </c>
      <c r="B388" s="10" t="s">
        <v>1864</v>
      </c>
      <c r="C388" s="5" t="s">
        <v>1864</v>
      </c>
      <c r="D388" s="5" t="s">
        <v>971</v>
      </c>
      <c r="E388" s="5" t="s">
        <v>1863</v>
      </c>
      <c r="F388" s="5"/>
      <c r="G388" s="5" t="s">
        <v>1876</v>
      </c>
      <c r="H388" s="4" t="s">
        <v>2261</v>
      </c>
      <c r="I388" s="58">
        <v>3418</v>
      </c>
      <c r="J388" s="64"/>
      <c r="K388" s="65">
        <f t="shared" si="5"/>
        <v>0</v>
      </c>
    </row>
    <row r="389" spans="1:11" ht="24">
      <c r="A389" s="42">
        <v>87087</v>
      </c>
      <c r="B389" s="10" t="s">
        <v>1865</v>
      </c>
      <c r="C389" s="5" t="s">
        <v>1865</v>
      </c>
      <c r="D389" s="5" t="s">
        <v>971</v>
      </c>
      <c r="E389" s="5" t="s">
        <v>1863</v>
      </c>
      <c r="F389" s="5"/>
      <c r="G389" s="5" t="s">
        <v>1877</v>
      </c>
      <c r="H389" s="4" t="s">
        <v>2261</v>
      </c>
      <c r="I389" s="58">
        <v>3418</v>
      </c>
      <c r="J389" s="64"/>
      <c r="K389" s="65">
        <f aca="true" t="shared" si="6" ref="K389:K452">I389*J389</f>
        <v>0</v>
      </c>
    </row>
    <row r="390" spans="1:11" ht="24">
      <c r="A390" s="42">
        <v>81469</v>
      </c>
      <c r="B390" s="10" t="s">
        <v>311</v>
      </c>
      <c r="C390" s="5" t="s">
        <v>311</v>
      </c>
      <c r="D390" s="5" t="s">
        <v>971</v>
      </c>
      <c r="E390" s="5" t="s">
        <v>635</v>
      </c>
      <c r="F390" s="5"/>
      <c r="G390" s="5" t="s">
        <v>1356</v>
      </c>
      <c r="H390" s="4" t="s">
        <v>2259</v>
      </c>
      <c r="I390" s="58">
        <v>3468</v>
      </c>
      <c r="J390" s="64"/>
      <c r="K390" s="65">
        <f t="shared" si="6"/>
        <v>0</v>
      </c>
    </row>
    <row r="391" spans="1:11" ht="24">
      <c r="A391" s="42">
        <v>81470</v>
      </c>
      <c r="B391" s="10" t="s">
        <v>312</v>
      </c>
      <c r="C391" s="5" t="s">
        <v>312</v>
      </c>
      <c r="D391" s="5" t="s">
        <v>971</v>
      </c>
      <c r="E391" s="5" t="s">
        <v>720</v>
      </c>
      <c r="F391" s="5"/>
      <c r="G391" s="5" t="s">
        <v>1357</v>
      </c>
      <c r="H391" s="4" t="s">
        <v>2259</v>
      </c>
      <c r="I391" s="58">
        <v>3907</v>
      </c>
      <c r="J391" s="64"/>
      <c r="K391" s="65">
        <f t="shared" si="6"/>
        <v>0</v>
      </c>
    </row>
    <row r="392" spans="1:11" ht="24">
      <c r="A392" s="42">
        <v>81458</v>
      </c>
      <c r="B392" s="10" t="s">
        <v>313</v>
      </c>
      <c r="C392" s="5" t="s">
        <v>313</v>
      </c>
      <c r="D392" s="5" t="s">
        <v>971</v>
      </c>
      <c r="E392" s="5" t="s">
        <v>933</v>
      </c>
      <c r="F392" s="5"/>
      <c r="G392" s="5" t="s">
        <v>1358</v>
      </c>
      <c r="H392" s="4" t="s">
        <v>2259</v>
      </c>
      <c r="I392" s="58">
        <v>6575</v>
      </c>
      <c r="J392" s="64"/>
      <c r="K392" s="65">
        <f t="shared" si="6"/>
        <v>0</v>
      </c>
    </row>
    <row r="393" spans="1:11" ht="24">
      <c r="A393" s="42">
        <v>87327</v>
      </c>
      <c r="B393" s="5">
        <v>5266969</v>
      </c>
      <c r="C393" s="5">
        <v>5266969</v>
      </c>
      <c r="D393" s="5" t="s">
        <v>971</v>
      </c>
      <c r="E393" s="5" t="s">
        <v>1866</v>
      </c>
      <c r="F393" s="5"/>
      <c r="G393" s="5" t="s">
        <v>1875</v>
      </c>
      <c r="H393" s="4" t="s">
        <v>2261</v>
      </c>
      <c r="I393" s="58">
        <v>7037</v>
      </c>
      <c r="J393" s="64"/>
      <c r="K393" s="65">
        <f t="shared" si="6"/>
        <v>0</v>
      </c>
    </row>
    <row r="394" spans="1:11" ht="24">
      <c r="A394" s="42">
        <v>81471</v>
      </c>
      <c r="B394" s="10" t="s">
        <v>314</v>
      </c>
      <c r="C394" s="5" t="s">
        <v>314</v>
      </c>
      <c r="D394" s="5" t="s">
        <v>971</v>
      </c>
      <c r="E394" s="5" t="s">
        <v>1359</v>
      </c>
      <c r="F394" s="5"/>
      <c r="G394" s="5" t="s">
        <v>1354</v>
      </c>
      <c r="H394" s="4" t="s">
        <v>2260</v>
      </c>
      <c r="I394" s="58">
        <v>6572</v>
      </c>
      <c r="J394" s="64"/>
      <c r="K394" s="65">
        <f t="shared" si="6"/>
        <v>0</v>
      </c>
    </row>
    <row r="395" spans="1:11" ht="36">
      <c r="A395" s="42">
        <v>82853</v>
      </c>
      <c r="B395" s="10" t="s">
        <v>315</v>
      </c>
      <c r="C395" s="5" t="s">
        <v>315</v>
      </c>
      <c r="D395" s="5" t="s">
        <v>971</v>
      </c>
      <c r="E395" s="5" t="s">
        <v>1360</v>
      </c>
      <c r="F395" s="5"/>
      <c r="G395" s="5" t="s">
        <v>1355</v>
      </c>
      <c r="H395" s="4" t="s">
        <v>2259</v>
      </c>
      <c r="I395" s="58">
        <v>16495</v>
      </c>
      <c r="J395" s="64"/>
      <c r="K395" s="65">
        <f t="shared" si="6"/>
        <v>0</v>
      </c>
    </row>
    <row r="396" spans="1:11" ht="36">
      <c r="A396" s="42">
        <v>82855</v>
      </c>
      <c r="B396" s="10" t="s">
        <v>316</v>
      </c>
      <c r="C396" s="5" t="s">
        <v>316</v>
      </c>
      <c r="D396" s="5" t="s">
        <v>971</v>
      </c>
      <c r="E396" s="5" t="s">
        <v>1361</v>
      </c>
      <c r="F396" s="5"/>
      <c r="G396" s="5" t="s">
        <v>1362</v>
      </c>
      <c r="H396" s="4" t="s">
        <v>2260</v>
      </c>
      <c r="I396" s="58">
        <v>11719</v>
      </c>
      <c r="J396" s="64"/>
      <c r="K396" s="65">
        <f t="shared" si="6"/>
        <v>0</v>
      </c>
    </row>
    <row r="397" spans="1:11" s="17" customFormat="1" ht="12">
      <c r="A397" s="32"/>
      <c r="B397" s="14" t="s">
        <v>981</v>
      </c>
      <c r="C397" s="15"/>
      <c r="D397" s="15"/>
      <c r="E397" s="15"/>
      <c r="F397" s="15"/>
      <c r="G397" s="15"/>
      <c r="H397" s="13"/>
      <c r="I397" s="16"/>
      <c r="J397" s="66"/>
      <c r="K397" s="65">
        <f t="shared" si="6"/>
        <v>0</v>
      </c>
    </row>
    <row r="398" spans="1:11" ht="24">
      <c r="A398" s="42">
        <v>81802</v>
      </c>
      <c r="B398" s="10" t="s">
        <v>317</v>
      </c>
      <c r="C398" s="5" t="s">
        <v>317</v>
      </c>
      <c r="D398" s="12" t="s">
        <v>972</v>
      </c>
      <c r="E398" s="5" t="s">
        <v>722</v>
      </c>
      <c r="F398" s="5"/>
      <c r="G398" s="5" t="s">
        <v>310</v>
      </c>
      <c r="H398" s="4" t="s">
        <v>2261</v>
      </c>
      <c r="I398" s="58">
        <v>376</v>
      </c>
      <c r="J398" s="64"/>
      <c r="K398" s="65">
        <f t="shared" si="6"/>
        <v>0</v>
      </c>
    </row>
    <row r="399" spans="1:11" ht="12">
      <c r="A399" s="42">
        <v>81797</v>
      </c>
      <c r="B399" s="10" t="s">
        <v>318</v>
      </c>
      <c r="C399" s="5" t="s">
        <v>318</v>
      </c>
      <c r="D399" s="12" t="s">
        <v>972</v>
      </c>
      <c r="E399" s="5" t="s">
        <v>20</v>
      </c>
      <c r="F399" s="5"/>
      <c r="G399" s="5" t="s">
        <v>309</v>
      </c>
      <c r="H399" s="4" t="s">
        <v>2261</v>
      </c>
      <c r="I399" s="58">
        <v>376</v>
      </c>
      <c r="J399" s="64"/>
      <c r="K399" s="65">
        <f t="shared" si="6"/>
        <v>0</v>
      </c>
    </row>
    <row r="400" spans="1:11" ht="24">
      <c r="A400" s="42">
        <v>81794</v>
      </c>
      <c r="B400" s="10" t="s">
        <v>319</v>
      </c>
      <c r="C400" s="5" t="s">
        <v>319</v>
      </c>
      <c r="D400" s="12" t="s">
        <v>972</v>
      </c>
      <c r="E400" s="5" t="s">
        <v>723</v>
      </c>
      <c r="F400" s="5"/>
      <c r="G400" s="5" t="s">
        <v>308</v>
      </c>
      <c r="H400" s="4" t="s">
        <v>2261</v>
      </c>
      <c r="I400" s="58">
        <v>376</v>
      </c>
      <c r="J400" s="64"/>
      <c r="K400" s="65">
        <f t="shared" si="6"/>
        <v>0</v>
      </c>
    </row>
    <row r="401" spans="1:11" ht="12">
      <c r="A401" s="42">
        <v>81807</v>
      </c>
      <c r="B401" s="10" t="s">
        <v>320</v>
      </c>
      <c r="C401" s="5" t="s">
        <v>320</v>
      </c>
      <c r="D401" s="12" t="s">
        <v>972</v>
      </c>
      <c r="E401" s="5" t="s">
        <v>720</v>
      </c>
      <c r="F401" s="5"/>
      <c r="G401" s="5" t="s">
        <v>312</v>
      </c>
      <c r="H401" s="4" t="s">
        <v>2261</v>
      </c>
      <c r="I401" s="58">
        <v>358</v>
      </c>
      <c r="J401" s="64"/>
      <c r="K401" s="65">
        <f t="shared" si="6"/>
        <v>0</v>
      </c>
    </row>
    <row r="402" spans="1:11" ht="12">
      <c r="A402" s="42">
        <v>81803</v>
      </c>
      <c r="B402" s="10" t="s">
        <v>321</v>
      </c>
      <c r="C402" s="5" t="s">
        <v>321</v>
      </c>
      <c r="D402" s="12" t="s">
        <v>972</v>
      </c>
      <c r="E402" s="5" t="s">
        <v>724</v>
      </c>
      <c r="F402" s="5"/>
      <c r="G402" s="5" t="s">
        <v>311</v>
      </c>
      <c r="H402" s="4" t="s">
        <v>2261</v>
      </c>
      <c r="I402" s="58">
        <v>358</v>
      </c>
      <c r="J402" s="64"/>
      <c r="K402" s="65">
        <f t="shared" si="6"/>
        <v>0</v>
      </c>
    </row>
    <row r="403" spans="1:11" ht="12">
      <c r="A403" s="42">
        <v>81788</v>
      </c>
      <c r="B403" s="10" t="s">
        <v>322</v>
      </c>
      <c r="C403" s="5" t="s">
        <v>322</v>
      </c>
      <c r="D403" s="12" t="s">
        <v>972</v>
      </c>
      <c r="E403" s="5" t="s">
        <v>725</v>
      </c>
      <c r="F403" s="5"/>
      <c r="G403" s="5" t="s">
        <v>1363</v>
      </c>
      <c r="H403" s="4" t="s">
        <v>2261</v>
      </c>
      <c r="I403" s="58">
        <v>626</v>
      </c>
      <c r="J403" s="64"/>
      <c r="K403" s="65">
        <f t="shared" si="6"/>
        <v>0</v>
      </c>
    </row>
    <row r="404" spans="1:11" ht="12">
      <c r="A404" s="42">
        <v>81791</v>
      </c>
      <c r="B404" s="10" t="s">
        <v>323</v>
      </c>
      <c r="C404" s="5" t="s">
        <v>323</v>
      </c>
      <c r="D404" s="12" t="s">
        <v>972</v>
      </c>
      <c r="E404" s="5" t="s">
        <v>721</v>
      </c>
      <c r="F404" s="5"/>
      <c r="G404" s="5" t="s">
        <v>314</v>
      </c>
      <c r="H404" s="4" t="s">
        <v>2261</v>
      </c>
      <c r="I404" s="58">
        <v>671</v>
      </c>
      <c r="J404" s="64"/>
      <c r="K404" s="65">
        <f t="shared" si="6"/>
        <v>0</v>
      </c>
    </row>
    <row r="405" spans="1:11" ht="48">
      <c r="A405" s="42">
        <v>81782</v>
      </c>
      <c r="B405" s="10" t="s">
        <v>324</v>
      </c>
      <c r="C405" s="5" t="s">
        <v>324</v>
      </c>
      <c r="D405" s="12" t="s">
        <v>973</v>
      </c>
      <c r="E405" s="5" t="s">
        <v>726</v>
      </c>
      <c r="F405" s="5"/>
      <c r="G405" s="5" t="s">
        <v>1364</v>
      </c>
      <c r="H405" s="4" t="s">
        <v>2260</v>
      </c>
      <c r="I405" s="58">
        <v>794</v>
      </c>
      <c r="J405" s="64"/>
      <c r="K405" s="65">
        <f t="shared" si="6"/>
        <v>0</v>
      </c>
    </row>
    <row r="406" spans="1:11" ht="36">
      <c r="A406" s="42">
        <v>81785</v>
      </c>
      <c r="B406" s="10" t="s">
        <v>325</v>
      </c>
      <c r="C406" s="5" t="s">
        <v>325</v>
      </c>
      <c r="D406" s="12" t="s">
        <v>973</v>
      </c>
      <c r="E406" s="5" t="s">
        <v>724</v>
      </c>
      <c r="F406" s="5"/>
      <c r="G406" s="5" t="s">
        <v>1365</v>
      </c>
      <c r="H406" s="4" t="s">
        <v>2261</v>
      </c>
      <c r="I406" s="58">
        <v>757</v>
      </c>
      <c r="J406" s="64"/>
      <c r="K406" s="65">
        <f t="shared" si="6"/>
        <v>0</v>
      </c>
    </row>
    <row r="407" spans="1:11" ht="36">
      <c r="A407" s="42">
        <v>81776</v>
      </c>
      <c r="B407" s="10" t="s">
        <v>326</v>
      </c>
      <c r="C407" s="5" t="s">
        <v>326</v>
      </c>
      <c r="D407" s="12" t="s">
        <v>973</v>
      </c>
      <c r="E407" s="5" t="s">
        <v>725</v>
      </c>
      <c r="F407" s="5"/>
      <c r="G407" s="5" t="s">
        <v>1363</v>
      </c>
      <c r="H407" s="4" t="s">
        <v>2261</v>
      </c>
      <c r="I407" s="58">
        <v>1195</v>
      </c>
      <c r="J407" s="64"/>
      <c r="K407" s="65">
        <f t="shared" si="6"/>
        <v>0</v>
      </c>
    </row>
    <row r="408" spans="1:11" ht="36">
      <c r="A408" s="42">
        <v>81773</v>
      </c>
      <c r="B408" s="10" t="s">
        <v>327</v>
      </c>
      <c r="C408" s="5" t="s">
        <v>327</v>
      </c>
      <c r="D408" s="12" t="s">
        <v>973</v>
      </c>
      <c r="E408" s="5" t="s">
        <v>721</v>
      </c>
      <c r="F408" s="5"/>
      <c r="G408" s="5" t="s">
        <v>314</v>
      </c>
      <c r="H408" s="4" t="s">
        <v>2261</v>
      </c>
      <c r="I408" s="58">
        <v>1105</v>
      </c>
      <c r="J408" s="64"/>
      <c r="K408" s="65">
        <f t="shared" si="6"/>
        <v>0</v>
      </c>
    </row>
    <row r="409" spans="1:11" s="17" customFormat="1" ht="12">
      <c r="A409" s="32"/>
      <c r="B409" s="14" t="s">
        <v>982</v>
      </c>
      <c r="C409" s="15"/>
      <c r="D409" s="15"/>
      <c r="E409" s="15"/>
      <c r="F409" s="15"/>
      <c r="G409" s="15"/>
      <c r="H409" s="13"/>
      <c r="I409" s="16"/>
      <c r="J409" s="66"/>
      <c r="K409" s="65">
        <f t="shared" si="6"/>
        <v>0</v>
      </c>
    </row>
    <row r="410" spans="1:11" ht="24">
      <c r="A410" s="42">
        <v>81829</v>
      </c>
      <c r="B410" s="10" t="s">
        <v>328</v>
      </c>
      <c r="C410" s="5" t="s">
        <v>1556</v>
      </c>
      <c r="D410" s="12" t="s">
        <v>974</v>
      </c>
      <c r="E410" s="5" t="s">
        <v>856</v>
      </c>
      <c r="F410" s="5"/>
      <c r="G410" s="5" t="s">
        <v>1366</v>
      </c>
      <c r="H410" s="4" t="s">
        <v>2261</v>
      </c>
      <c r="I410" s="58">
        <v>970</v>
      </c>
      <c r="J410" s="64"/>
      <c r="K410" s="65">
        <f t="shared" si="6"/>
        <v>0</v>
      </c>
    </row>
    <row r="411" spans="1:11" ht="24">
      <c r="A411" s="42">
        <v>81824</v>
      </c>
      <c r="B411" s="10" t="s">
        <v>545</v>
      </c>
      <c r="C411" s="5" t="s">
        <v>1557</v>
      </c>
      <c r="D411" s="12" t="s">
        <v>974</v>
      </c>
      <c r="E411" s="5" t="s">
        <v>862</v>
      </c>
      <c r="F411" s="5"/>
      <c r="G411" s="5" t="s">
        <v>1367</v>
      </c>
      <c r="H411" s="4" t="s">
        <v>2261</v>
      </c>
      <c r="I411" s="58">
        <v>996</v>
      </c>
      <c r="J411" s="64"/>
      <c r="K411" s="65">
        <f t="shared" si="6"/>
        <v>0</v>
      </c>
    </row>
    <row r="412" spans="1:11" ht="24">
      <c r="A412" s="42">
        <v>81848</v>
      </c>
      <c r="B412" s="10" t="s">
        <v>544</v>
      </c>
      <c r="C412" s="5" t="s">
        <v>1558</v>
      </c>
      <c r="D412" s="12" t="s">
        <v>974</v>
      </c>
      <c r="E412" s="5" t="s">
        <v>863</v>
      </c>
      <c r="F412" s="5"/>
      <c r="G412" s="5" t="s">
        <v>1371</v>
      </c>
      <c r="H412" s="4" t="s">
        <v>2261</v>
      </c>
      <c r="I412" s="58">
        <v>920</v>
      </c>
      <c r="J412" s="64"/>
      <c r="K412" s="65">
        <f t="shared" si="6"/>
        <v>0</v>
      </c>
    </row>
    <row r="413" spans="1:11" ht="24">
      <c r="A413" s="42">
        <v>81849</v>
      </c>
      <c r="B413" s="10" t="s">
        <v>543</v>
      </c>
      <c r="C413" s="5" t="s">
        <v>1559</v>
      </c>
      <c r="D413" s="12" t="s">
        <v>974</v>
      </c>
      <c r="E413" s="5" t="s">
        <v>864</v>
      </c>
      <c r="F413" s="5"/>
      <c r="G413" s="5" t="s">
        <v>1372</v>
      </c>
      <c r="H413" s="4" t="s">
        <v>2260</v>
      </c>
      <c r="I413" s="58">
        <v>1019</v>
      </c>
      <c r="J413" s="64"/>
      <c r="K413" s="65">
        <f t="shared" si="6"/>
        <v>0</v>
      </c>
    </row>
    <row r="414" spans="1:11" ht="24">
      <c r="A414" s="42">
        <v>81843</v>
      </c>
      <c r="B414" s="10" t="s">
        <v>329</v>
      </c>
      <c r="C414" s="5" t="s">
        <v>1560</v>
      </c>
      <c r="D414" s="12" t="s">
        <v>974</v>
      </c>
      <c r="E414" s="5" t="s">
        <v>816</v>
      </c>
      <c r="F414" s="5"/>
      <c r="G414" s="5" t="s">
        <v>1373</v>
      </c>
      <c r="H414" s="4" t="s">
        <v>2261</v>
      </c>
      <c r="I414" s="58">
        <v>1019</v>
      </c>
      <c r="J414" s="64"/>
      <c r="K414" s="65">
        <f t="shared" si="6"/>
        <v>0</v>
      </c>
    </row>
    <row r="415" spans="1:11" ht="24">
      <c r="A415" s="42">
        <v>81852</v>
      </c>
      <c r="B415" s="10" t="s">
        <v>330</v>
      </c>
      <c r="C415" s="5" t="s">
        <v>1561</v>
      </c>
      <c r="D415" s="12" t="s">
        <v>974</v>
      </c>
      <c r="E415" s="5" t="s">
        <v>865</v>
      </c>
      <c r="F415" s="5"/>
      <c r="G415" s="5" t="s">
        <v>1374</v>
      </c>
      <c r="H415" s="4" t="s">
        <v>2260</v>
      </c>
      <c r="I415" s="58">
        <v>1080</v>
      </c>
      <c r="J415" s="64"/>
      <c r="K415" s="65">
        <f t="shared" si="6"/>
        <v>0</v>
      </c>
    </row>
    <row r="416" spans="1:11" ht="24">
      <c r="A416" s="42">
        <v>81837</v>
      </c>
      <c r="B416" s="10" t="s">
        <v>542</v>
      </c>
      <c r="C416" s="5" t="s">
        <v>1403</v>
      </c>
      <c r="D416" s="12" t="s">
        <v>974</v>
      </c>
      <c r="E416" s="5" t="s">
        <v>727</v>
      </c>
      <c r="F416" s="5"/>
      <c r="G416" s="5" t="s">
        <v>1368</v>
      </c>
      <c r="H416" s="4" t="s">
        <v>2261</v>
      </c>
      <c r="I416" s="58">
        <v>1342</v>
      </c>
      <c r="J416" s="64"/>
      <c r="K416" s="65">
        <f t="shared" si="6"/>
        <v>0</v>
      </c>
    </row>
    <row r="417" spans="1:11" ht="24">
      <c r="A417" s="42">
        <v>81840</v>
      </c>
      <c r="B417" s="10" t="s">
        <v>331</v>
      </c>
      <c r="C417" s="5" t="s">
        <v>1562</v>
      </c>
      <c r="D417" s="12" t="s">
        <v>974</v>
      </c>
      <c r="E417" s="5" t="s">
        <v>817</v>
      </c>
      <c r="F417" s="5"/>
      <c r="G417" s="5" t="s">
        <v>1369</v>
      </c>
      <c r="H417" s="4" t="s">
        <v>2261</v>
      </c>
      <c r="I417" s="58">
        <v>1764</v>
      </c>
      <c r="J417" s="64"/>
      <c r="K417" s="65">
        <f t="shared" si="6"/>
        <v>0</v>
      </c>
    </row>
    <row r="418" spans="1:11" ht="24">
      <c r="A418" s="42">
        <v>82113</v>
      </c>
      <c r="B418" s="10" t="s">
        <v>332</v>
      </c>
      <c r="C418" s="5" t="s">
        <v>1563</v>
      </c>
      <c r="D418" s="12" t="s">
        <v>974</v>
      </c>
      <c r="E418" s="5" t="s">
        <v>728</v>
      </c>
      <c r="F418" s="5"/>
      <c r="G418" s="5" t="s">
        <v>1370</v>
      </c>
      <c r="H418" s="4" t="s">
        <v>2260</v>
      </c>
      <c r="I418" s="58">
        <v>1762</v>
      </c>
      <c r="J418" s="64"/>
      <c r="K418" s="65">
        <f t="shared" si="6"/>
        <v>0</v>
      </c>
    </row>
    <row r="419" spans="1:11" ht="24">
      <c r="A419" s="42">
        <v>81855</v>
      </c>
      <c r="B419" s="10" t="s">
        <v>333</v>
      </c>
      <c r="C419" s="5" t="s">
        <v>333</v>
      </c>
      <c r="D419" s="12" t="s">
        <v>974</v>
      </c>
      <c r="E419" s="5" t="s">
        <v>818</v>
      </c>
      <c r="F419" s="5"/>
      <c r="G419" s="5" t="s">
        <v>1375</v>
      </c>
      <c r="H419" s="4" t="s">
        <v>2259</v>
      </c>
      <c r="I419" s="58">
        <v>1878</v>
      </c>
      <c r="J419" s="64"/>
      <c r="K419" s="65">
        <f t="shared" si="6"/>
        <v>0</v>
      </c>
    </row>
    <row r="420" spans="1:11" ht="24">
      <c r="A420" s="42">
        <v>81861</v>
      </c>
      <c r="B420" s="10" t="s">
        <v>334</v>
      </c>
      <c r="C420" s="5" t="s">
        <v>1564</v>
      </c>
      <c r="D420" s="12" t="s">
        <v>974</v>
      </c>
      <c r="E420" s="5" t="s">
        <v>1537</v>
      </c>
      <c r="F420" s="5"/>
      <c r="G420" s="5" t="s">
        <v>1376</v>
      </c>
      <c r="H420" s="4" t="s">
        <v>2259</v>
      </c>
      <c r="I420" s="58">
        <v>1891</v>
      </c>
      <c r="J420" s="64"/>
      <c r="K420" s="65">
        <f t="shared" si="6"/>
        <v>0</v>
      </c>
    </row>
    <row r="421" spans="1:11" ht="24">
      <c r="A421" s="42">
        <v>81858</v>
      </c>
      <c r="B421" s="10" t="s">
        <v>335</v>
      </c>
      <c r="C421" s="5" t="s">
        <v>1565</v>
      </c>
      <c r="D421" s="12" t="s">
        <v>974</v>
      </c>
      <c r="E421" s="5" t="s">
        <v>819</v>
      </c>
      <c r="F421" s="5"/>
      <c r="G421" s="5" t="s">
        <v>1377</v>
      </c>
      <c r="H421" s="4" t="s">
        <v>2259</v>
      </c>
      <c r="I421" s="58">
        <v>2014</v>
      </c>
      <c r="J421" s="64"/>
      <c r="K421" s="65">
        <f t="shared" si="6"/>
        <v>0</v>
      </c>
    </row>
    <row r="422" spans="1:11" s="17" customFormat="1" ht="12">
      <c r="A422" s="32"/>
      <c r="B422" s="14" t="s">
        <v>1838</v>
      </c>
      <c r="C422" s="15"/>
      <c r="D422" s="15"/>
      <c r="E422" s="15"/>
      <c r="F422" s="15"/>
      <c r="G422" s="15"/>
      <c r="H422" s="13"/>
      <c r="I422" s="16"/>
      <c r="J422" s="66"/>
      <c r="K422" s="65">
        <f t="shared" si="6"/>
        <v>0</v>
      </c>
    </row>
    <row r="423" spans="1:11" ht="24">
      <c r="A423" s="42">
        <v>82505</v>
      </c>
      <c r="B423" s="10" t="s">
        <v>336</v>
      </c>
      <c r="C423" s="5" t="s">
        <v>336</v>
      </c>
      <c r="D423" s="5" t="s">
        <v>570</v>
      </c>
      <c r="E423" s="5" t="s">
        <v>857</v>
      </c>
      <c r="F423" s="5"/>
      <c r="G423" s="5" t="s">
        <v>1378</v>
      </c>
      <c r="H423" s="4" t="s">
        <v>2261</v>
      </c>
      <c r="I423" s="58">
        <v>500</v>
      </c>
      <c r="J423" s="64"/>
      <c r="K423" s="65">
        <f t="shared" si="6"/>
        <v>0</v>
      </c>
    </row>
    <row r="424" spans="1:11" ht="76.5">
      <c r="A424" s="42">
        <v>82507</v>
      </c>
      <c r="B424" s="10" t="s">
        <v>337</v>
      </c>
      <c r="C424" s="5" t="s">
        <v>337</v>
      </c>
      <c r="D424" s="5" t="s">
        <v>570</v>
      </c>
      <c r="E424" s="5" t="s">
        <v>729</v>
      </c>
      <c r="F424" s="33" t="s">
        <v>1781</v>
      </c>
      <c r="G424" s="5" t="s">
        <v>1379</v>
      </c>
      <c r="H424" s="4" t="s">
        <v>2260</v>
      </c>
      <c r="I424" s="58">
        <v>532</v>
      </c>
      <c r="J424" s="64"/>
      <c r="K424" s="65">
        <f t="shared" si="6"/>
        <v>0</v>
      </c>
    </row>
    <row r="425" spans="1:11" ht="36">
      <c r="A425" s="42">
        <v>82508</v>
      </c>
      <c r="B425" s="10" t="s">
        <v>338</v>
      </c>
      <c r="C425" s="5" t="s">
        <v>338</v>
      </c>
      <c r="D425" s="5" t="s">
        <v>570</v>
      </c>
      <c r="E425" s="5" t="s">
        <v>730</v>
      </c>
      <c r="F425" s="5"/>
      <c r="G425" s="5" t="s">
        <v>1380</v>
      </c>
      <c r="H425" s="4" t="s">
        <v>2261</v>
      </c>
      <c r="I425" s="58">
        <v>694</v>
      </c>
      <c r="J425" s="64"/>
      <c r="K425" s="65">
        <f t="shared" si="6"/>
        <v>0</v>
      </c>
    </row>
    <row r="426" spans="1:11" ht="24">
      <c r="A426" s="42">
        <v>82417</v>
      </c>
      <c r="B426" s="10" t="s">
        <v>339</v>
      </c>
      <c r="C426" s="5" t="s">
        <v>339</v>
      </c>
      <c r="D426" s="5" t="s">
        <v>570</v>
      </c>
      <c r="E426" s="5" t="s">
        <v>731</v>
      </c>
      <c r="F426" s="5"/>
      <c r="G426" s="5" t="s">
        <v>1378</v>
      </c>
      <c r="H426" s="4" t="s">
        <v>2261</v>
      </c>
      <c r="I426" s="58">
        <v>527</v>
      </c>
      <c r="J426" s="64"/>
      <c r="K426" s="65">
        <f t="shared" si="6"/>
        <v>0</v>
      </c>
    </row>
    <row r="427" spans="1:11" ht="48">
      <c r="A427" s="42">
        <v>82506</v>
      </c>
      <c r="B427" s="10" t="s">
        <v>340</v>
      </c>
      <c r="C427" s="5" t="s">
        <v>340</v>
      </c>
      <c r="D427" s="5" t="s">
        <v>570</v>
      </c>
      <c r="E427" s="5" t="s">
        <v>1431</v>
      </c>
      <c r="F427" s="5"/>
      <c r="G427" s="5" t="s">
        <v>1381</v>
      </c>
      <c r="H427" s="4" t="s">
        <v>2260</v>
      </c>
      <c r="I427" s="58">
        <v>618</v>
      </c>
      <c r="J427" s="64"/>
      <c r="K427" s="65">
        <f t="shared" si="6"/>
        <v>0</v>
      </c>
    </row>
    <row r="428" spans="1:11" ht="24">
      <c r="A428" s="42">
        <v>82510</v>
      </c>
      <c r="B428" s="10" t="s">
        <v>341</v>
      </c>
      <c r="C428" s="5" t="s">
        <v>341</v>
      </c>
      <c r="D428" s="5" t="s">
        <v>570</v>
      </c>
      <c r="E428" s="5" t="s">
        <v>732</v>
      </c>
      <c r="F428" s="5"/>
      <c r="G428" s="5" t="s">
        <v>1382</v>
      </c>
      <c r="H428" s="4" t="s">
        <v>2259</v>
      </c>
      <c r="I428" s="58">
        <v>839</v>
      </c>
      <c r="J428" s="64"/>
      <c r="K428" s="65">
        <f t="shared" si="6"/>
        <v>0</v>
      </c>
    </row>
    <row r="429" spans="1:11" ht="36">
      <c r="A429" s="42">
        <v>82511</v>
      </c>
      <c r="B429" s="10" t="s">
        <v>342</v>
      </c>
      <c r="C429" s="5" t="s">
        <v>342</v>
      </c>
      <c r="D429" s="5" t="s">
        <v>570</v>
      </c>
      <c r="E429" s="5" t="s">
        <v>733</v>
      </c>
      <c r="F429" s="5"/>
      <c r="G429" s="5" t="s">
        <v>1383</v>
      </c>
      <c r="H429" s="4" t="s">
        <v>2259</v>
      </c>
      <c r="I429" s="58">
        <v>1033</v>
      </c>
      <c r="J429" s="64"/>
      <c r="K429" s="65">
        <f t="shared" si="6"/>
        <v>0</v>
      </c>
    </row>
    <row r="430" spans="1:11" ht="24">
      <c r="A430" s="42">
        <v>82509</v>
      </c>
      <c r="B430" s="10" t="s">
        <v>344</v>
      </c>
      <c r="C430" s="5" t="s">
        <v>344</v>
      </c>
      <c r="D430" s="5" t="s">
        <v>1385</v>
      </c>
      <c r="E430" s="5" t="s">
        <v>1387</v>
      </c>
      <c r="F430" s="5"/>
      <c r="G430" s="5" t="s">
        <v>1386</v>
      </c>
      <c r="H430" s="4" t="s">
        <v>2259</v>
      </c>
      <c r="I430" s="58">
        <v>1891</v>
      </c>
      <c r="J430" s="64"/>
      <c r="K430" s="65">
        <f t="shared" si="6"/>
        <v>0</v>
      </c>
    </row>
    <row r="431" spans="1:11" ht="34.5" customHeight="1">
      <c r="A431" s="42">
        <v>87485</v>
      </c>
      <c r="B431" s="10" t="s">
        <v>1973</v>
      </c>
      <c r="C431" s="5">
        <v>8200765882</v>
      </c>
      <c r="D431" s="5" t="s">
        <v>570</v>
      </c>
      <c r="E431" s="5" t="s">
        <v>1971</v>
      </c>
      <c r="F431" s="5"/>
      <c r="G431" s="5" t="s">
        <v>1972</v>
      </c>
      <c r="H431" s="4" t="s">
        <v>2260</v>
      </c>
      <c r="I431" s="58">
        <v>854</v>
      </c>
      <c r="J431" s="64"/>
      <c r="K431" s="65">
        <f t="shared" si="6"/>
        <v>0</v>
      </c>
    </row>
    <row r="432" spans="1:11" ht="24">
      <c r="A432" s="42">
        <v>82512</v>
      </c>
      <c r="B432" s="10" t="s">
        <v>343</v>
      </c>
      <c r="C432" s="5" t="s">
        <v>343</v>
      </c>
      <c r="D432" s="5" t="s">
        <v>570</v>
      </c>
      <c r="E432" s="5" t="s">
        <v>734</v>
      </c>
      <c r="F432" s="5"/>
      <c r="G432" s="5" t="s">
        <v>1384</v>
      </c>
      <c r="H432" s="4" t="s">
        <v>2261</v>
      </c>
      <c r="I432" s="58">
        <v>636</v>
      </c>
      <c r="J432" s="64"/>
      <c r="K432" s="65">
        <f t="shared" si="6"/>
        <v>0</v>
      </c>
    </row>
    <row r="433" spans="1:11" ht="48">
      <c r="A433" s="42">
        <v>87132</v>
      </c>
      <c r="B433" s="10" t="s">
        <v>1832</v>
      </c>
      <c r="C433" s="5" t="s">
        <v>1832</v>
      </c>
      <c r="D433" s="5" t="s">
        <v>1385</v>
      </c>
      <c r="E433" s="5" t="s">
        <v>1835</v>
      </c>
      <c r="F433" s="5"/>
      <c r="G433" s="5"/>
      <c r="H433" s="4" t="s">
        <v>2261</v>
      </c>
      <c r="I433" s="58">
        <v>660</v>
      </c>
      <c r="J433" s="64"/>
      <c r="K433" s="65">
        <f t="shared" si="6"/>
        <v>0</v>
      </c>
    </row>
    <row r="434" spans="1:11" ht="24">
      <c r="A434" s="42">
        <v>87131</v>
      </c>
      <c r="B434" s="10" t="s">
        <v>1833</v>
      </c>
      <c r="C434" s="5" t="s">
        <v>1833</v>
      </c>
      <c r="D434" s="5" t="s">
        <v>570</v>
      </c>
      <c r="E434" s="5" t="s">
        <v>1836</v>
      </c>
      <c r="F434" s="5"/>
      <c r="G434" s="5"/>
      <c r="H434" s="4" t="s">
        <v>2261</v>
      </c>
      <c r="I434" s="58">
        <v>811</v>
      </c>
      <c r="J434" s="64"/>
      <c r="K434" s="65">
        <f t="shared" si="6"/>
        <v>0</v>
      </c>
    </row>
    <row r="435" spans="1:11" ht="48">
      <c r="A435" s="42">
        <v>86751</v>
      </c>
      <c r="B435" s="10" t="s">
        <v>1834</v>
      </c>
      <c r="C435" s="5" t="s">
        <v>1834</v>
      </c>
      <c r="D435" s="5" t="s">
        <v>1385</v>
      </c>
      <c r="E435" s="5" t="s">
        <v>1837</v>
      </c>
      <c r="F435" s="5"/>
      <c r="G435" s="5"/>
      <c r="H435" s="4" t="s">
        <v>2261</v>
      </c>
      <c r="I435" s="58">
        <v>1440</v>
      </c>
      <c r="J435" s="64"/>
      <c r="K435" s="65">
        <f t="shared" si="6"/>
        <v>0</v>
      </c>
    </row>
    <row r="436" spans="1:11" s="17" customFormat="1" ht="12">
      <c r="A436" s="32"/>
      <c r="B436" s="14" t="s">
        <v>983</v>
      </c>
      <c r="C436" s="15"/>
      <c r="D436" s="15"/>
      <c r="E436" s="15"/>
      <c r="F436" s="15"/>
      <c r="G436" s="15"/>
      <c r="H436" s="13"/>
      <c r="I436" s="16"/>
      <c r="J436" s="66"/>
      <c r="K436" s="65">
        <f t="shared" si="6"/>
        <v>0</v>
      </c>
    </row>
    <row r="437" spans="1:11" ht="25.5" customHeight="1">
      <c r="A437" s="42">
        <v>83024</v>
      </c>
      <c r="B437" s="10" t="s">
        <v>1396</v>
      </c>
      <c r="C437" s="5" t="s">
        <v>1566</v>
      </c>
      <c r="D437" s="5" t="s">
        <v>2095</v>
      </c>
      <c r="E437" s="5" t="s">
        <v>1395</v>
      </c>
      <c r="F437" s="5" t="s">
        <v>1782</v>
      </c>
      <c r="G437" s="21" t="s">
        <v>1388</v>
      </c>
      <c r="H437" s="4" t="s">
        <v>2261</v>
      </c>
      <c r="I437" s="58">
        <v>192</v>
      </c>
      <c r="J437" s="64"/>
      <c r="K437" s="65">
        <f t="shared" si="6"/>
        <v>0</v>
      </c>
    </row>
    <row r="438" spans="1:11" ht="25.5" customHeight="1">
      <c r="A438" s="42">
        <v>83026</v>
      </c>
      <c r="B438" s="10" t="s">
        <v>1397</v>
      </c>
      <c r="C438" s="5" t="s">
        <v>1567</v>
      </c>
      <c r="D438" s="5" t="s">
        <v>2095</v>
      </c>
      <c r="E438" s="5" t="s">
        <v>858</v>
      </c>
      <c r="F438" s="5" t="s">
        <v>2056</v>
      </c>
      <c r="G438" s="21" t="s">
        <v>1388</v>
      </c>
      <c r="H438" s="4" t="s">
        <v>2261</v>
      </c>
      <c r="I438" s="58">
        <v>198</v>
      </c>
      <c r="J438" s="64"/>
      <c r="K438" s="65">
        <f t="shared" si="6"/>
        <v>0</v>
      </c>
    </row>
    <row r="439" spans="1:11" ht="26.25" customHeight="1">
      <c r="A439" s="42">
        <v>83027</v>
      </c>
      <c r="B439" s="10" t="s">
        <v>1398</v>
      </c>
      <c r="C439" s="5" t="s">
        <v>1568</v>
      </c>
      <c r="D439" s="5" t="s">
        <v>2095</v>
      </c>
      <c r="E439" s="5" t="s">
        <v>858</v>
      </c>
      <c r="F439" s="5" t="s">
        <v>2057</v>
      </c>
      <c r="G439" s="21" t="s">
        <v>1388</v>
      </c>
      <c r="H439" s="4" t="s">
        <v>2261</v>
      </c>
      <c r="I439" s="58">
        <v>227</v>
      </c>
      <c r="J439" s="64"/>
      <c r="K439" s="65">
        <f t="shared" si="6"/>
        <v>0</v>
      </c>
    </row>
    <row r="440" spans="1:11" ht="36">
      <c r="A440" s="42">
        <v>83023</v>
      </c>
      <c r="B440" s="10" t="s">
        <v>1399</v>
      </c>
      <c r="C440" s="5" t="s">
        <v>1569</v>
      </c>
      <c r="D440" s="5" t="s">
        <v>2095</v>
      </c>
      <c r="E440" s="5" t="s">
        <v>859</v>
      </c>
      <c r="F440" s="5" t="s">
        <v>1783</v>
      </c>
      <c r="G440" s="21" t="s">
        <v>1389</v>
      </c>
      <c r="H440" s="4" t="s">
        <v>2261</v>
      </c>
      <c r="I440" s="58">
        <v>182</v>
      </c>
      <c r="J440" s="64"/>
      <c r="K440" s="65">
        <f t="shared" si="6"/>
        <v>0</v>
      </c>
    </row>
    <row r="441" spans="1:11" ht="36">
      <c r="A441" s="42">
        <v>83025</v>
      </c>
      <c r="B441" s="10" t="s">
        <v>1400</v>
      </c>
      <c r="C441" s="5" t="s">
        <v>1570</v>
      </c>
      <c r="D441" s="5" t="s">
        <v>2095</v>
      </c>
      <c r="E441" s="5" t="s">
        <v>859</v>
      </c>
      <c r="F441" s="5" t="s">
        <v>1783</v>
      </c>
      <c r="G441" s="21" t="s">
        <v>1389</v>
      </c>
      <c r="H441" s="4" t="s">
        <v>2261</v>
      </c>
      <c r="I441" s="58">
        <v>176</v>
      </c>
      <c r="J441" s="64"/>
      <c r="K441" s="65">
        <f t="shared" si="6"/>
        <v>0</v>
      </c>
    </row>
    <row r="442" spans="1:11" ht="84">
      <c r="A442" s="42">
        <v>83028</v>
      </c>
      <c r="B442" s="10" t="s">
        <v>345</v>
      </c>
      <c r="C442" s="5" t="s">
        <v>345</v>
      </c>
      <c r="D442" s="5" t="s">
        <v>2095</v>
      </c>
      <c r="E442" s="5" t="s">
        <v>820</v>
      </c>
      <c r="F442" s="5" t="s">
        <v>2058</v>
      </c>
      <c r="G442" s="21" t="s">
        <v>1401</v>
      </c>
      <c r="H442" s="4" t="s">
        <v>2260</v>
      </c>
      <c r="I442" s="58">
        <v>234</v>
      </c>
      <c r="J442" s="64"/>
      <c r="K442" s="65">
        <f t="shared" si="6"/>
        <v>0</v>
      </c>
    </row>
    <row r="443" spans="1:11" ht="252">
      <c r="A443" s="42">
        <v>87492</v>
      </c>
      <c r="B443" s="10" t="s">
        <v>2005</v>
      </c>
      <c r="C443" s="5">
        <v>7700500168</v>
      </c>
      <c r="D443" s="5" t="s">
        <v>2095</v>
      </c>
      <c r="E443" s="5" t="s">
        <v>1971</v>
      </c>
      <c r="F443" s="5" t="s">
        <v>2009</v>
      </c>
      <c r="G443" s="21" t="s">
        <v>2007</v>
      </c>
      <c r="H443" s="4" t="s">
        <v>2260</v>
      </c>
      <c r="I443" s="58">
        <v>280</v>
      </c>
      <c r="J443" s="64"/>
      <c r="K443" s="65">
        <f t="shared" si="6"/>
        <v>0</v>
      </c>
    </row>
    <row r="444" spans="1:11" ht="372">
      <c r="A444" s="42">
        <v>87493</v>
      </c>
      <c r="B444" s="10" t="s">
        <v>2006</v>
      </c>
      <c r="C444" s="5">
        <v>7700500155</v>
      </c>
      <c r="D444" s="5" t="s">
        <v>2095</v>
      </c>
      <c r="E444" s="5" t="s">
        <v>1971</v>
      </c>
      <c r="F444" s="5" t="s">
        <v>2010</v>
      </c>
      <c r="G444" s="21" t="s">
        <v>2008</v>
      </c>
      <c r="H444" s="4" t="s">
        <v>2260</v>
      </c>
      <c r="I444" s="58">
        <v>256</v>
      </c>
      <c r="J444" s="64"/>
      <c r="K444" s="65">
        <f t="shared" si="6"/>
        <v>0</v>
      </c>
    </row>
    <row r="445" spans="1:11" ht="36">
      <c r="A445" s="42">
        <v>83022</v>
      </c>
      <c r="B445" s="10" t="s">
        <v>536</v>
      </c>
      <c r="C445" s="5" t="s">
        <v>1571</v>
      </c>
      <c r="D445" s="5" t="s">
        <v>2095</v>
      </c>
      <c r="E445" s="5" t="s">
        <v>934</v>
      </c>
      <c r="F445" s="5" t="s">
        <v>1784</v>
      </c>
      <c r="G445" s="21" t="s">
        <v>1390</v>
      </c>
      <c r="H445" s="4" t="s">
        <v>2260</v>
      </c>
      <c r="I445" s="58">
        <v>196</v>
      </c>
      <c r="J445" s="64"/>
      <c r="K445" s="65">
        <f t="shared" si="6"/>
        <v>0</v>
      </c>
    </row>
    <row r="446" spans="1:11" ht="24">
      <c r="A446" s="42">
        <v>83019</v>
      </c>
      <c r="B446" s="10" t="s">
        <v>537</v>
      </c>
      <c r="C446" s="5" t="s">
        <v>1572</v>
      </c>
      <c r="D446" s="5" t="s">
        <v>2095</v>
      </c>
      <c r="E446" s="5" t="s">
        <v>934</v>
      </c>
      <c r="F446" s="5" t="s">
        <v>1785</v>
      </c>
      <c r="G446" s="21" t="s">
        <v>1391</v>
      </c>
      <c r="H446" s="4" t="s">
        <v>2260</v>
      </c>
      <c r="I446" s="58">
        <v>197</v>
      </c>
      <c r="J446" s="64"/>
      <c r="K446" s="65">
        <f t="shared" si="6"/>
        <v>0</v>
      </c>
    </row>
    <row r="447" spans="1:11" ht="96">
      <c r="A447" s="42">
        <v>83021</v>
      </c>
      <c r="B447" s="10" t="s">
        <v>538</v>
      </c>
      <c r="C447" s="5" t="s">
        <v>1573</v>
      </c>
      <c r="D447" s="5" t="s">
        <v>2095</v>
      </c>
      <c r="E447" s="5" t="s">
        <v>891</v>
      </c>
      <c r="F447" s="5" t="s">
        <v>2055</v>
      </c>
      <c r="G447" s="21" t="s">
        <v>1392</v>
      </c>
      <c r="H447" s="4" t="s">
        <v>2261</v>
      </c>
      <c r="I447" s="58">
        <v>230</v>
      </c>
      <c r="J447" s="64"/>
      <c r="K447" s="65">
        <f t="shared" si="6"/>
        <v>0</v>
      </c>
    </row>
    <row r="448" spans="1:11" ht="30.75" customHeight="1">
      <c r="A448" s="42">
        <v>83020</v>
      </c>
      <c r="B448" s="10" t="s">
        <v>539</v>
      </c>
      <c r="C448" s="5" t="s">
        <v>1574</v>
      </c>
      <c r="D448" s="5" t="s">
        <v>2095</v>
      </c>
      <c r="E448" s="5" t="s">
        <v>891</v>
      </c>
      <c r="F448" s="5" t="s">
        <v>1786</v>
      </c>
      <c r="G448" s="21" t="s">
        <v>1392</v>
      </c>
      <c r="H448" s="4" t="s">
        <v>2261</v>
      </c>
      <c r="I448" s="58">
        <v>173</v>
      </c>
      <c r="J448" s="64"/>
      <c r="K448" s="65">
        <f t="shared" si="6"/>
        <v>0</v>
      </c>
    </row>
    <row r="449" spans="1:11" ht="84" customHeight="1">
      <c r="A449" s="42">
        <v>83018</v>
      </c>
      <c r="B449" s="10" t="s">
        <v>346</v>
      </c>
      <c r="C449" s="5" t="s">
        <v>346</v>
      </c>
      <c r="D449" s="5" t="s">
        <v>2095</v>
      </c>
      <c r="E449" s="5" t="s">
        <v>935</v>
      </c>
      <c r="F449" s="5" t="s">
        <v>1787</v>
      </c>
      <c r="G449" s="21" t="s">
        <v>1402</v>
      </c>
      <c r="H449" s="4" t="s">
        <v>2260</v>
      </c>
      <c r="I449" s="58">
        <v>196</v>
      </c>
      <c r="J449" s="64"/>
      <c r="K449" s="65">
        <f t="shared" si="6"/>
        <v>0</v>
      </c>
    </row>
    <row r="450" spans="1:11" ht="55.5" customHeight="1">
      <c r="A450" s="42">
        <v>83029</v>
      </c>
      <c r="B450" s="10" t="s">
        <v>540</v>
      </c>
      <c r="C450" s="5" t="s">
        <v>1575</v>
      </c>
      <c r="D450" s="5" t="s">
        <v>2095</v>
      </c>
      <c r="E450" s="5" t="s">
        <v>936</v>
      </c>
      <c r="F450" s="5" t="s">
        <v>2059</v>
      </c>
      <c r="G450" s="21" t="s">
        <v>1393</v>
      </c>
      <c r="H450" s="4" t="s">
        <v>2260</v>
      </c>
      <c r="I450" s="58">
        <v>209</v>
      </c>
      <c r="J450" s="64"/>
      <c r="K450" s="65">
        <f t="shared" si="6"/>
        <v>0</v>
      </c>
    </row>
    <row r="451" spans="1:11" ht="180">
      <c r="A451" s="42">
        <v>83030</v>
      </c>
      <c r="B451" s="10" t="s">
        <v>541</v>
      </c>
      <c r="C451" s="5" t="s">
        <v>1576</v>
      </c>
      <c r="D451" s="5" t="s">
        <v>2095</v>
      </c>
      <c r="E451" s="5" t="s">
        <v>840</v>
      </c>
      <c r="F451" s="5" t="s">
        <v>2060</v>
      </c>
      <c r="G451" s="21" t="s">
        <v>1394</v>
      </c>
      <c r="H451" s="4" t="s">
        <v>2261</v>
      </c>
      <c r="I451" s="58">
        <v>205</v>
      </c>
      <c r="J451" s="64"/>
      <c r="K451" s="65">
        <f t="shared" si="6"/>
        <v>0</v>
      </c>
    </row>
    <row r="452" spans="1:11" s="17" customFormat="1" ht="12">
      <c r="A452" s="32"/>
      <c r="B452" s="14" t="s">
        <v>975</v>
      </c>
      <c r="C452" s="15"/>
      <c r="D452" s="15"/>
      <c r="E452" s="15"/>
      <c r="F452" s="15"/>
      <c r="G452" s="15"/>
      <c r="H452" s="13"/>
      <c r="I452" s="16"/>
      <c r="J452" s="66"/>
      <c r="K452" s="65">
        <f t="shared" si="6"/>
        <v>0</v>
      </c>
    </row>
    <row r="453" spans="1:11" ht="24">
      <c r="A453" s="55">
        <v>83446</v>
      </c>
      <c r="B453" s="29" t="s">
        <v>347</v>
      </c>
      <c r="C453" s="30" t="s">
        <v>347</v>
      </c>
      <c r="D453" s="30" t="s">
        <v>976</v>
      </c>
      <c r="E453" s="30" t="s">
        <v>822</v>
      </c>
      <c r="F453" s="30"/>
      <c r="G453" s="30" t="s">
        <v>1404</v>
      </c>
      <c r="H453" s="4" t="s">
        <v>2261</v>
      </c>
      <c r="I453" s="59">
        <v>150</v>
      </c>
      <c r="J453" s="67"/>
      <c r="K453" s="65">
        <f aca="true" t="shared" si="7" ref="K453:K516">I453*J453</f>
        <v>0</v>
      </c>
    </row>
    <row r="454" spans="1:11" ht="24">
      <c r="A454" s="55">
        <v>83448</v>
      </c>
      <c r="B454" s="29" t="s">
        <v>348</v>
      </c>
      <c r="C454" s="30" t="s">
        <v>348</v>
      </c>
      <c r="D454" s="30" t="s">
        <v>977</v>
      </c>
      <c r="E454" s="30" t="s">
        <v>821</v>
      </c>
      <c r="F454" s="30"/>
      <c r="G454" s="30" t="s">
        <v>1405</v>
      </c>
      <c r="H454" s="4" t="s">
        <v>2261</v>
      </c>
      <c r="I454" s="59">
        <v>61</v>
      </c>
      <c r="J454" s="67"/>
      <c r="K454" s="65">
        <f t="shared" si="7"/>
        <v>0</v>
      </c>
    </row>
    <row r="455" spans="1:11" s="17" customFormat="1" ht="12">
      <c r="A455" s="32"/>
      <c r="B455" s="14" t="s">
        <v>1406</v>
      </c>
      <c r="C455" s="15"/>
      <c r="D455" s="15"/>
      <c r="E455" s="15"/>
      <c r="F455" s="15"/>
      <c r="G455" s="15"/>
      <c r="H455" s="13"/>
      <c r="I455" s="16"/>
      <c r="J455" s="66"/>
      <c r="K455" s="65">
        <f t="shared" si="7"/>
        <v>0</v>
      </c>
    </row>
    <row r="456" spans="1:11" ht="24">
      <c r="A456" s="42">
        <v>82183</v>
      </c>
      <c r="B456" s="10" t="s">
        <v>349</v>
      </c>
      <c r="C456" s="5" t="s">
        <v>349</v>
      </c>
      <c r="D456" s="5" t="s">
        <v>552</v>
      </c>
      <c r="E456" s="5" t="s">
        <v>735</v>
      </c>
      <c r="F456" s="5"/>
      <c r="G456" s="5" t="s">
        <v>553</v>
      </c>
      <c r="H456" s="4" t="s">
        <v>2261</v>
      </c>
      <c r="I456" s="58">
        <v>1867</v>
      </c>
      <c r="J456" s="64"/>
      <c r="K456" s="65">
        <f t="shared" si="7"/>
        <v>0</v>
      </c>
    </row>
    <row r="457" spans="1:11" ht="24">
      <c r="A457" s="42">
        <v>82185</v>
      </c>
      <c r="B457" s="10" t="s">
        <v>350</v>
      </c>
      <c r="C457" s="5" t="s">
        <v>350</v>
      </c>
      <c r="D457" s="5" t="s">
        <v>552</v>
      </c>
      <c r="E457" s="5" t="s">
        <v>735</v>
      </c>
      <c r="F457" s="5"/>
      <c r="G457" s="5" t="s">
        <v>554</v>
      </c>
      <c r="H457" s="4" t="s">
        <v>2261</v>
      </c>
      <c r="I457" s="58">
        <v>1867</v>
      </c>
      <c r="J457" s="64"/>
      <c r="K457" s="65">
        <f t="shared" si="7"/>
        <v>0</v>
      </c>
    </row>
    <row r="458" spans="1:11" ht="24">
      <c r="A458" s="42">
        <v>82370</v>
      </c>
      <c r="B458" s="10" t="s">
        <v>351</v>
      </c>
      <c r="C458" s="5" t="s">
        <v>351</v>
      </c>
      <c r="D458" s="5" t="s">
        <v>552</v>
      </c>
      <c r="E458" s="5" t="s">
        <v>736</v>
      </c>
      <c r="F458" s="5"/>
      <c r="G458" s="5" t="s">
        <v>553</v>
      </c>
      <c r="H458" s="4" t="s">
        <v>2261</v>
      </c>
      <c r="I458" s="58">
        <v>1736</v>
      </c>
      <c r="J458" s="64"/>
      <c r="K458" s="65">
        <f t="shared" si="7"/>
        <v>0</v>
      </c>
    </row>
    <row r="459" spans="1:11" ht="24">
      <c r="A459" s="42">
        <v>82368</v>
      </c>
      <c r="B459" s="10" t="s">
        <v>352</v>
      </c>
      <c r="C459" s="5" t="s">
        <v>352</v>
      </c>
      <c r="D459" s="5" t="s">
        <v>552</v>
      </c>
      <c r="E459" s="5" t="s">
        <v>736</v>
      </c>
      <c r="F459" s="5"/>
      <c r="G459" s="5" t="s">
        <v>554</v>
      </c>
      <c r="H459" s="4" t="s">
        <v>2260</v>
      </c>
      <c r="I459" s="58">
        <v>1736</v>
      </c>
      <c r="J459" s="64"/>
      <c r="K459" s="65">
        <f t="shared" si="7"/>
        <v>0</v>
      </c>
    </row>
    <row r="460" spans="1:11" ht="24">
      <c r="A460" s="42">
        <v>82191</v>
      </c>
      <c r="B460" s="10" t="s">
        <v>353</v>
      </c>
      <c r="C460" s="5" t="s">
        <v>353</v>
      </c>
      <c r="D460" s="5" t="s">
        <v>552</v>
      </c>
      <c r="E460" s="5" t="s">
        <v>20</v>
      </c>
      <c r="F460" s="5"/>
      <c r="G460" s="5" t="s">
        <v>553</v>
      </c>
      <c r="H460" s="4" t="s">
        <v>2260</v>
      </c>
      <c r="I460" s="58">
        <v>1868</v>
      </c>
      <c r="J460" s="64"/>
      <c r="K460" s="65">
        <f t="shared" si="7"/>
        <v>0</v>
      </c>
    </row>
    <row r="461" spans="1:11" ht="24">
      <c r="A461" s="42">
        <v>82189</v>
      </c>
      <c r="B461" s="10" t="s">
        <v>354</v>
      </c>
      <c r="C461" s="5" t="s">
        <v>354</v>
      </c>
      <c r="D461" s="5" t="s">
        <v>552</v>
      </c>
      <c r="E461" s="5" t="s">
        <v>20</v>
      </c>
      <c r="F461" s="5"/>
      <c r="G461" s="5" t="s">
        <v>554</v>
      </c>
      <c r="H461" s="4" t="s">
        <v>2260</v>
      </c>
      <c r="I461" s="58">
        <v>1868</v>
      </c>
      <c r="J461" s="64"/>
      <c r="K461" s="65">
        <f t="shared" si="7"/>
        <v>0</v>
      </c>
    </row>
    <row r="462" spans="1:11" ht="24">
      <c r="A462" s="42">
        <v>82208</v>
      </c>
      <c r="B462" s="10" t="s">
        <v>355</v>
      </c>
      <c r="C462" s="5" t="s">
        <v>355</v>
      </c>
      <c r="D462" s="5" t="s">
        <v>552</v>
      </c>
      <c r="E462" s="5" t="s">
        <v>737</v>
      </c>
      <c r="F462" s="5"/>
      <c r="G462" s="5" t="s">
        <v>553</v>
      </c>
      <c r="H462" s="4" t="s">
        <v>2261</v>
      </c>
      <c r="I462" s="58">
        <v>2065</v>
      </c>
      <c r="J462" s="64"/>
      <c r="K462" s="65">
        <f t="shared" si="7"/>
        <v>0</v>
      </c>
    </row>
    <row r="463" spans="1:11" ht="24">
      <c r="A463" s="42">
        <v>82206</v>
      </c>
      <c r="B463" s="10" t="s">
        <v>356</v>
      </c>
      <c r="C463" s="5" t="s">
        <v>356</v>
      </c>
      <c r="D463" s="5" t="s">
        <v>552</v>
      </c>
      <c r="E463" s="5" t="s">
        <v>737</v>
      </c>
      <c r="F463" s="5"/>
      <c r="G463" s="5" t="s">
        <v>554</v>
      </c>
      <c r="H463" s="4" t="s">
        <v>2260</v>
      </c>
      <c r="I463" s="58">
        <v>2060</v>
      </c>
      <c r="J463" s="64"/>
      <c r="K463" s="65">
        <f t="shared" si="7"/>
        <v>0</v>
      </c>
    </row>
    <row r="464" spans="1:11" ht="24">
      <c r="A464" s="42">
        <v>82376</v>
      </c>
      <c r="B464" s="10" t="s">
        <v>357</v>
      </c>
      <c r="C464" s="5" t="s">
        <v>357</v>
      </c>
      <c r="D464" s="5" t="s">
        <v>552</v>
      </c>
      <c r="E464" s="5" t="s">
        <v>738</v>
      </c>
      <c r="F464" s="5"/>
      <c r="G464" s="5" t="s">
        <v>553</v>
      </c>
      <c r="H464" s="4" t="s">
        <v>2261</v>
      </c>
      <c r="I464" s="58">
        <v>1910</v>
      </c>
      <c r="J464" s="64"/>
      <c r="K464" s="65">
        <f t="shared" si="7"/>
        <v>0</v>
      </c>
    </row>
    <row r="465" spans="1:11" ht="24">
      <c r="A465" s="42">
        <v>82374</v>
      </c>
      <c r="B465" s="10" t="s">
        <v>358</v>
      </c>
      <c r="C465" s="5" t="s">
        <v>358</v>
      </c>
      <c r="D465" s="5" t="s">
        <v>552</v>
      </c>
      <c r="E465" s="5" t="s">
        <v>738</v>
      </c>
      <c r="F465" s="5"/>
      <c r="G465" s="5" t="s">
        <v>554</v>
      </c>
      <c r="H465" s="4" t="s">
        <v>2261</v>
      </c>
      <c r="I465" s="58">
        <v>1910</v>
      </c>
      <c r="J465" s="64"/>
      <c r="K465" s="65">
        <f t="shared" si="7"/>
        <v>0</v>
      </c>
    </row>
    <row r="466" spans="1:11" ht="24">
      <c r="A466" s="55">
        <v>82186</v>
      </c>
      <c r="B466" s="29" t="s">
        <v>359</v>
      </c>
      <c r="C466" s="30" t="s">
        <v>359</v>
      </c>
      <c r="D466" s="30" t="s">
        <v>552</v>
      </c>
      <c r="E466" s="30" t="s">
        <v>735</v>
      </c>
      <c r="F466" s="30"/>
      <c r="G466" s="30" t="s">
        <v>1407</v>
      </c>
      <c r="H466" s="4" t="s">
        <v>2261</v>
      </c>
      <c r="I466" s="59">
        <v>906</v>
      </c>
      <c r="J466" s="67"/>
      <c r="K466" s="65">
        <f t="shared" si="7"/>
        <v>0</v>
      </c>
    </row>
    <row r="467" spans="1:11" ht="24">
      <c r="A467" s="55">
        <v>82184</v>
      </c>
      <c r="B467" s="29" t="s">
        <v>360</v>
      </c>
      <c r="C467" s="30" t="s">
        <v>360</v>
      </c>
      <c r="D467" s="30" t="s">
        <v>552</v>
      </c>
      <c r="E467" s="30" t="s">
        <v>735</v>
      </c>
      <c r="F467" s="30"/>
      <c r="G467" s="30" t="s">
        <v>1408</v>
      </c>
      <c r="H467" s="4" t="s">
        <v>2261</v>
      </c>
      <c r="I467" s="59">
        <v>906</v>
      </c>
      <c r="J467" s="67"/>
      <c r="K467" s="65">
        <f t="shared" si="7"/>
        <v>0</v>
      </c>
    </row>
    <row r="468" spans="1:11" ht="24">
      <c r="A468" s="55">
        <v>82371</v>
      </c>
      <c r="B468" s="29" t="s">
        <v>361</v>
      </c>
      <c r="C468" s="30" t="s">
        <v>361</v>
      </c>
      <c r="D468" s="30" t="s">
        <v>552</v>
      </c>
      <c r="E468" s="30" t="s">
        <v>736</v>
      </c>
      <c r="F468" s="30"/>
      <c r="G468" s="30" t="s">
        <v>1407</v>
      </c>
      <c r="H468" s="4" t="s">
        <v>2261</v>
      </c>
      <c r="I468" s="59">
        <v>913</v>
      </c>
      <c r="J468" s="67"/>
      <c r="K468" s="65">
        <f t="shared" si="7"/>
        <v>0</v>
      </c>
    </row>
    <row r="469" spans="1:11" ht="24">
      <c r="A469" s="55">
        <v>82369</v>
      </c>
      <c r="B469" s="29" t="s">
        <v>362</v>
      </c>
      <c r="C469" s="30" t="s">
        <v>362</v>
      </c>
      <c r="D469" s="30" t="s">
        <v>552</v>
      </c>
      <c r="E469" s="30" t="s">
        <v>736</v>
      </c>
      <c r="F469" s="30"/>
      <c r="G469" s="30" t="s">
        <v>1408</v>
      </c>
      <c r="H469" s="4" t="s">
        <v>2261</v>
      </c>
      <c r="I469" s="59">
        <v>884</v>
      </c>
      <c r="J469" s="67"/>
      <c r="K469" s="65">
        <f t="shared" si="7"/>
        <v>0</v>
      </c>
    </row>
    <row r="470" spans="1:11" s="17" customFormat="1" ht="12">
      <c r="A470" s="32"/>
      <c r="B470" s="14" t="s">
        <v>22</v>
      </c>
      <c r="C470" s="15"/>
      <c r="D470" s="15"/>
      <c r="E470" s="15"/>
      <c r="F470" s="15"/>
      <c r="G470" s="15"/>
      <c r="H470" s="13"/>
      <c r="I470" s="16"/>
      <c r="J470" s="66"/>
      <c r="K470" s="65">
        <f t="shared" si="7"/>
        <v>0</v>
      </c>
    </row>
    <row r="471" spans="1:11" ht="12">
      <c r="A471" s="42">
        <v>81701</v>
      </c>
      <c r="B471" s="10" t="s">
        <v>5</v>
      </c>
      <c r="C471" s="5" t="s">
        <v>5</v>
      </c>
      <c r="D471" s="5" t="s">
        <v>15</v>
      </c>
      <c r="E471" s="5" t="s">
        <v>10</v>
      </c>
      <c r="F471" s="5"/>
      <c r="G471" s="5" t="s">
        <v>1409</v>
      </c>
      <c r="H471" s="4" t="s">
        <v>2261</v>
      </c>
      <c r="I471" s="58">
        <v>715</v>
      </c>
      <c r="J471" s="64"/>
      <c r="K471" s="65">
        <f t="shared" si="7"/>
        <v>0</v>
      </c>
    </row>
    <row r="472" spans="1:11" ht="12">
      <c r="A472" s="42">
        <v>81704</v>
      </c>
      <c r="B472" s="10" t="s">
        <v>1893</v>
      </c>
      <c r="C472" s="5" t="s">
        <v>1893</v>
      </c>
      <c r="D472" s="5" t="s">
        <v>15</v>
      </c>
      <c r="E472" s="41" t="s">
        <v>10</v>
      </c>
      <c r="F472" s="41"/>
      <c r="G472" s="41" t="s">
        <v>1410</v>
      </c>
      <c r="H472" s="4" t="s">
        <v>2261</v>
      </c>
      <c r="I472" s="58">
        <v>720</v>
      </c>
      <c r="J472" s="64"/>
      <c r="K472" s="65">
        <f t="shared" si="7"/>
        <v>0</v>
      </c>
    </row>
    <row r="473" spans="1:11" ht="12">
      <c r="A473" s="42">
        <v>81707</v>
      </c>
      <c r="B473" s="10" t="s">
        <v>6</v>
      </c>
      <c r="C473" s="5" t="s">
        <v>6</v>
      </c>
      <c r="D473" s="5" t="s">
        <v>15</v>
      </c>
      <c r="E473" s="5" t="s">
        <v>20</v>
      </c>
      <c r="F473" s="5"/>
      <c r="G473" s="5" t="s">
        <v>1410</v>
      </c>
      <c r="H473" s="4" t="s">
        <v>2260</v>
      </c>
      <c r="I473" s="58">
        <v>1169</v>
      </c>
      <c r="J473" s="64"/>
      <c r="K473" s="65">
        <f t="shared" si="7"/>
        <v>0</v>
      </c>
    </row>
    <row r="474" spans="1:11" ht="12">
      <c r="A474" s="42">
        <v>81710</v>
      </c>
      <c r="B474" s="10" t="s">
        <v>7</v>
      </c>
      <c r="C474" s="5" t="s">
        <v>7</v>
      </c>
      <c r="D474" s="5" t="s">
        <v>15</v>
      </c>
      <c r="E474" s="5" t="s">
        <v>21</v>
      </c>
      <c r="F474" s="5"/>
      <c r="G474" s="5" t="s">
        <v>1410</v>
      </c>
      <c r="H474" s="4" t="s">
        <v>2260</v>
      </c>
      <c r="I474" s="58">
        <v>1169</v>
      </c>
      <c r="J474" s="64"/>
      <c r="K474" s="65">
        <f t="shared" si="7"/>
        <v>0</v>
      </c>
    </row>
    <row r="475" spans="1:11" ht="12">
      <c r="A475" s="42">
        <v>82216</v>
      </c>
      <c r="B475" s="10" t="s">
        <v>2017</v>
      </c>
      <c r="C475" s="5" t="s">
        <v>2017</v>
      </c>
      <c r="D475" s="5" t="s">
        <v>15</v>
      </c>
      <c r="E475" s="41" t="s">
        <v>2018</v>
      </c>
      <c r="F475" s="41"/>
      <c r="G475" s="41" t="s">
        <v>1409</v>
      </c>
      <c r="H475" s="4" t="s">
        <v>2260</v>
      </c>
      <c r="I475" s="58">
        <v>646</v>
      </c>
      <c r="J475" s="64"/>
      <c r="K475" s="65">
        <f t="shared" si="7"/>
        <v>0</v>
      </c>
    </row>
    <row r="476" spans="1:11" ht="12">
      <c r="A476" s="42">
        <v>82214</v>
      </c>
      <c r="B476" s="10" t="s">
        <v>2019</v>
      </c>
      <c r="C476" s="5" t="s">
        <v>2019</v>
      </c>
      <c r="D476" s="5" t="s">
        <v>15</v>
      </c>
      <c r="E476" s="41" t="s">
        <v>2018</v>
      </c>
      <c r="F476" s="41"/>
      <c r="G476" s="41" t="s">
        <v>1410</v>
      </c>
      <c r="H476" s="4" t="s">
        <v>2260</v>
      </c>
      <c r="I476" s="58">
        <v>634</v>
      </c>
      <c r="J476" s="64"/>
      <c r="K476" s="65">
        <f t="shared" si="7"/>
        <v>0</v>
      </c>
    </row>
    <row r="477" spans="1:11" ht="12">
      <c r="A477" s="42">
        <v>82212</v>
      </c>
      <c r="B477" s="10" t="s">
        <v>363</v>
      </c>
      <c r="C477" s="5" t="s">
        <v>363</v>
      </c>
      <c r="D477" s="5" t="s">
        <v>15</v>
      </c>
      <c r="E477" s="5" t="s">
        <v>739</v>
      </c>
      <c r="F477" s="5"/>
      <c r="G477" s="5" t="s">
        <v>1409</v>
      </c>
      <c r="H477" s="4" t="s">
        <v>2261</v>
      </c>
      <c r="I477" s="58">
        <v>799</v>
      </c>
      <c r="J477" s="64"/>
      <c r="K477" s="65">
        <f t="shared" si="7"/>
        <v>0</v>
      </c>
    </row>
    <row r="478" spans="1:11" ht="12">
      <c r="A478" s="42">
        <v>82210</v>
      </c>
      <c r="B478" s="10" t="s">
        <v>364</v>
      </c>
      <c r="C478" s="5" t="s">
        <v>364</v>
      </c>
      <c r="D478" s="5" t="s">
        <v>15</v>
      </c>
      <c r="E478" s="5" t="s">
        <v>739</v>
      </c>
      <c r="F478" s="5"/>
      <c r="G478" s="5" t="s">
        <v>1410</v>
      </c>
      <c r="H478" s="4" t="s">
        <v>2260</v>
      </c>
      <c r="I478" s="58">
        <v>859</v>
      </c>
      <c r="J478" s="64"/>
      <c r="K478" s="65">
        <f t="shared" si="7"/>
        <v>0</v>
      </c>
    </row>
    <row r="479" spans="1:11" ht="12">
      <c r="A479" s="42">
        <v>82204</v>
      </c>
      <c r="B479" s="10" t="s">
        <v>365</v>
      </c>
      <c r="C479" s="5" t="s">
        <v>365</v>
      </c>
      <c r="D479" s="5" t="s">
        <v>15</v>
      </c>
      <c r="E479" s="5" t="s">
        <v>737</v>
      </c>
      <c r="F479" s="5"/>
      <c r="G479" s="5" t="s">
        <v>1410</v>
      </c>
      <c r="H479" s="4" t="s">
        <v>2260</v>
      </c>
      <c r="I479" s="58">
        <v>1096</v>
      </c>
      <c r="J479" s="64"/>
      <c r="K479" s="65">
        <f t="shared" si="7"/>
        <v>0</v>
      </c>
    </row>
    <row r="480" spans="1:11" ht="12">
      <c r="A480" s="42">
        <v>82372</v>
      </c>
      <c r="B480" s="10" t="s">
        <v>1656</v>
      </c>
      <c r="C480" s="5" t="s">
        <v>1656</v>
      </c>
      <c r="D480" s="5" t="s">
        <v>15</v>
      </c>
      <c r="E480" s="5" t="s">
        <v>738</v>
      </c>
      <c r="F480" s="5"/>
      <c r="G480" s="5" t="s">
        <v>1410</v>
      </c>
      <c r="H480" s="4" t="s">
        <v>2261</v>
      </c>
      <c r="I480" s="58">
        <v>1139</v>
      </c>
      <c r="J480" s="64"/>
      <c r="K480" s="65">
        <f t="shared" si="7"/>
        <v>0</v>
      </c>
    </row>
    <row r="481" spans="1:11" ht="12">
      <c r="A481" s="42">
        <v>81713</v>
      </c>
      <c r="B481" s="10" t="s">
        <v>366</v>
      </c>
      <c r="C481" s="5" t="s">
        <v>366</v>
      </c>
      <c r="D481" s="5" t="s">
        <v>15</v>
      </c>
      <c r="E481" s="5" t="s">
        <v>892</v>
      </c>
      <c r="F481" s="5"/>
      <c r="G481" s="5" t="s">
        <v>1409</v>
      </c>
      <c r="H481" s="4" t="s">
        <v>2261</v>
      </c>
      <c r="I481" s="58">
        <v>784</v>
      </c>
      <c r="J481" s="64"/>
      <c r="K481" s="65">
        <f t="shared" si="7"/>
        <v>0</v>
      </c>
    </row>
    <row r="482" spans="1:11" ht="12">
      <c r="A482" s="42">
        <v>81716</v>
      </c>
      <c r="B482" s="10" t="s">
        <v>367</v>
      </c>
      <c r="C482" s="5" t="s">
        <v>367</v>
      </c>
      <c r="D482" s="5" t="s">
        <v>15</v>
      </c>
      <c r="E482" s="5" t="s">
        <v>892</v>
      </c>
      <c r="F482" s="5"/>
      <c r="G482" s="5" t="s">
        <v>1410</v>
      </c>
      <c r="H482" s="4" t="s">
        <v>2261</v>
      </c>
      <c r="I482" s="58">
        <v>742</v>
      </c>
      <c r="J482" s="64"/>
      <c r="K482" s="65">
        <f t="shared" si="7"/>
        <v>0</v>
      </c>
    </row>
    <row r="483" spans="1:11" ht="24">
      <c r="A483" s="42">
        <v>82253</v>
      </c>
      <c r="B483" s="10" t="s">
        <v>368</v>
      </c>
      <c r="C483" s="5" t="s">
        <v>368</v>
      </c>
      <c r="D483" s="5" t="s">
        <v>15</v>
      </c>
      <c r="E483" s="5" t="s">
        <v>1657</v>
      </c>
      <c r="F483" s="5"/>
      <c r="G483" s="5" t="s">
        <v>1411</v>
      </c>
      <c r="H483" s="4" t="s">
        <v>2260</v>
      </c>
      <c r="I483" s="58">
        <v>881</v>
      </c>
      <c r="J483" s="64"/>
      <c r="K483" s="65">
        <f t="shared" si="7"/>
        <v>0</v>
      </c>
    </row>
    <row r="484" spans="1:11" ht="48">
      <c r="A484" s="42">
        <v>82378</v>
      </c>
      <c r="B484" s="10" t="s">
        <v>1658</v>
      </c>
      <c r="C484" s="5" t="s">
        <v>1658</v>
      </c>
      <c r="D484" s="5" t="s">
        <v>15</v>
      </c>
      <c r="E484" s="5" t="s">
        <v>1659</v>
      </c>
      <c r="F484" s="5"/>
      <c r="G484" s="5" t="s">
        <v>1411</v>
      </c>
      <c r="H484" s="4" t="s">
        <v>2260</v>
      </c>
      <c r="I484" s="58">
        <v>1061</v>
      </c>
      <c r="J484" s="64"/>
      <c r="K484" s="65">
        <f t="shared" si="7"/>
        <v>0</v>
      </c>
    </row>
    <row r="485" spans="1:11" ht="12">
      <c r="A485" s="42">
        <v>82380</v>
      </c>
      <c r="B485" s="10" t="s">
        <v>369</v>
      </c>
      <c r="C485" s="5" t="s">
        <v>369</v>
      </c>
      <c r="D485" s="5" t="s">
        <v>15</v>
      </c>
      <c r="E485" s="5" t="s">
        <v>740</v>
      </c>
      <c r="F485" s="5"/>
      <c r="G485" s="5" t="s">
        <v>1411</v>
      </c>
      <c r="H485" s="4" t="s">
        <v>2260</v>
      </c>
      <c r="I485" s="58">
        <v>1769</v>
      </c>
      <c r="J485" s="64"/>
      <c r="K485" s="65">
        <f t="shared" si="7"/>
        <v>0</v>
      </c>
    </row>
    <row r="486" spans="1:11" ht="12">
      <c r="A486" s="42">
        <v>82381</v>
      </c>
      <c r="B486" s="10" t="s">
        <v>370</v>
      </c>
      <c r="C486" s="5" t="s">
        <v>370</v>
      </c>
      <c r="D486" s="5" t="s">
        <v>15</v>
      </c>
      <c r="E486" s="5" t="s">
        <v>741</v>
      </c>
      <c r="F486" s="5"/>
      <c r="G486" s="5" t="s">
        <v>1411</v>
      </c>
      <c r="H486" s="4" t="s">
        <v>2261</v>
      </c>
      <c r="I486" s="58">
        <v>2222</v>
      </c>
      <c r="J486" s="64"/>
      <c r="K486" s="65">
        <f t="shared" si="7"/>
        <v>0</v>
      </c>
    </row>
    <row r="487" spans="1:11" ht="12">
      <c r="A487" s="42">
        <v>82383</v>
      </c>
      <c r="B487" s="10" t="s">
        <v>8</v>
      </c>
      <c r="C487" s="5" t="s">
        <v>8</v>
      </c>
      <c r="D487" s="5" t="s">
        <v>15</v>
      </c>
      <c r="E487" s="5" t="s">
        <v>793</v>
      </c>
      <c r="F487" s="5"/>
      <c r="G487" s="5" t="s">
        <v>1411</v>
      </c>
      <c r="H487" s="4" t="s">
        <v>2261</v>
      </c>
      <c r="I487" s="58">
        <v>1855</v>
      </c>
      <c r="J487" s="64"/>
      <c r="K487" s="65">
        <f t="shared" si="7"/>
        <v>0</v>
      </c>
    </row>
    <row r="488" spans="1:11" ht="12">
      <c r="A488" s="55">
        <v>82384</v>
      </c>
      <c r="B488" s="29" t="s">
        <v>9</v>
      </c>
      <c r="C488" s="30" t="s">
        <v>9</v>
      </c>
      <c r="D488" s="30" t="s">
        <v>15</v>
      </c>
      <c r="E488" s="30" t="s">
        <v>742</v>
      </c>
      <c r="F488" s="30"/>
      <c r="G488" s="30" t="s">
        <v>1409</v>
      </c>
      <c r="H488" s="4" t="s">
        <v>2261</v>
      </c>
      <c r="I488" s="59">
        <v>1286</v>
      </c>
      <c r="J488" s="67"/>
      <c r="K488" s="65">
        <f t="shared" si="7"/>
        <v>0</v>
      </c>
    </row>
    <row r="489" spans="1:11" ht="36">
      <c r="A489" s="42">
        <v>82386</v>
      </c>
      <c r="B489" s="10" t="s">
        <v>371</v>
      </c>
      <c r="C489" s="5" t="s">
        <v>371</v>
      </c>
      <c r="D489" s="5" t="s">
        <v>15</v>
      </c>
      <c r="E489" s="5" t="s">
        <v>1412</v>
      </c>
      <c r="F489" s="5"/>
      <c r="G489" s="5" t="s">
        <v>1411</v>
      </c>
      <c r="H489" s="4" t="s">
        <v>2261</v>
      </c>
      <c r="I489" s="58">
        <v>2080</v>
      </c>
      <c r="J489" s="64"/>
      <c r="K489" s="65">
        <f t="shared" si="7"/>
        <v>0</v>
      </c>
    </row>
    <row r="490" spans="1:11" ht="24">
      <c r="A490" s="42">
        <v>83741</v>
      </c>
      <c r="B490" s="10" t="s">
        <v>372</v>
      </c>
      <c r="C490" s="5" t="s">
        <v>372</v>
      </c>
      <c r="D490" s="5" t="s">
        <v>15</v>
      </c>
      <c r="E490" s="5" t="s">
        <v>1432</v>
      </c>
      <c r="F490" s="5"/>
      <c r="G490" s="5" t="s">
        <v>1411</v>
      </c>
      <c r="H490" s="4" t="s">
        <v>2261</v>
      </c>
      <c r="I490" s="58">
        <v>1937</v>
      </c>
      <c r="J490" s="64"/>
      <c r="K490" s="65">
        <f t="shared" si="7"/>
        <v>0</v>
      </c>
    </row>
    <row r="491" spans="1:11" ht="24">
      <c r="A491" s="42">
        <v>83738</v>
      </c>
      <c r="B491" s="10" t="s">
        <v>373</v>
      </c>
      <c r="C491" s="5" t="s">
        <v>373</v>
      </c>
      <c r="D491" s="5" t="s">
        <v>15</v>
      </c>
      <c r="E491" s="5" t="s">
        <v>1413</v>
      </c>
      <c r="F491" s="5"/>
      <c r="G491" s="5" t="s">
        <v>1411</v>
      </c>
      <c r="H491" s="4" t="s">
        <v>2261</v>
      </c>
      <c r="I491" s="58">
        <v>2173</v>
      </c>
      <c r="J491" s="64"/>
      <c r="K491" s="65">
        <f t="shared" si="7"/>
        <v>0</v>
      </c>
    </row>
    <row r="492" spans="1:11" ht="60">
      <c r="A492" s="42">
        <v>83739</v>
      </c>
      <c r="B492" s="10" t="s">
        <v>374</v>
      </c>
      <c r="C492" s="5" t="s">
        <v>374</v>
      </c>
      <c r="D492" s="5" t="s">
        <v>15</v>
      </c>
      <c r="E492" s="5" t="s">
        <v>1433</v>
      </c>
      <c r="F492" s="5"/>
      <c r="G492" s="5" t="s">
        <v>1411</v>
      </c>
      <c r="H492" s="4" t="s">
        <v>2261</v>
      </c>
      <c r="I492" s="58">
        <v>2244</v>
      </c>
      <c r="J492" s="64"/>
      <c r="K492" s="65">
        <f t="shared" si="7"/>
        <v>0</v>
      </c>
    </row>
    <row r="493" spans="1:11" ht="12">
      <c r="A493" s="42">
        <v>83742</v>
      </c>
      <c r="B493" s="10" t="s">
        <v>375</v>
      </c>
      <c r="C493" s="5" t="s">
        <v>375</v>
      </c>
      <c r="D493" s="5" t="s">
        <v>15</v>
      </c>
      <c r="E493" s="5" t="s">
        <v>1414</v>
      </c>
      <c r="F493" s="5"/>
      <c r="G493" s="5" t="s">
        <v>1411</v>
      </c>
      <c r="H493" s="4" t="s">
        <v>2261</v>
      </c>
      <c r="I493" s="58">
        <v>2356</v>
      </c>
      <c r="J493" s="64"/>
      <c r="K493" s="65">
        <f t="shared" si="7"/>
        <v>0</v>
      </c>
    </row>
    <row r="494" spans="1:11" ht="24">
      <c r="A494" s="55">
        <v>83746</v>
      </c>
      <c r="B494" s="29" t="s">
        <v>376</v>
      </c>
      <c r="C494" s="30" t="s">
        <v>376</v>
      </c>
      <c r="D494" s="30" t="s">
        <v>15</v>
      </c>
      <c r="E494" s="30" t="s">
        <v>743</v>
      </c>
      <c r="F494" s="30"/>
      <c r="G494" s="30" t="s">
        <v>1411</v>
      </c>
      <c r="H494" s="4" t="s">
        <v>2261</v>
      </c>
      <c r="I494" s="59">
        <v>1787</v>
      </c>
      <c r="J494" s="67"/>
      <c r="K494" s="65">
        <f t="shared" si="7"/>
        <v>0</v>
      </c>
    </row>
    <row r="495" spans="1:11" ht="12">
      <c r="A495" s="55">
        <v>83194</v>
      </c>
      <c r="B495" s="29" t="s">
        <v>377</v>
      </c>
      <c r="C495" s="30" t="s">
        <v>377</v>
      </c>
      <c r="D495" s="30" t="s">
        <v>15</v>
      </c>
      <c r="E495" s="30" t="s">
        <v>744</v>
      </c>
      <c r="F495" s="30"/>
      <c r="G495" s="30" t="s">
        <v>1410</v>
      </c>
      <c r="H495" s="4" t="s">
        <v>2261</v>
      </c>
      <c r="I495" s="59">
        <v>1190</v>
      </c>
      <c r="J495" s="67"/>
      <c r="K495" s="65">
        <f t="shared" si="7"/>
        <v>0</v>
      </c>
    </row>
    <row r="496" spans="1:11" ht="12">
      <c r="A496" s="42">
        <v>82248</v>
      </c>
      <c r="B496" s="10" t="s">
        <v>378</v>
      </c>
      <c r="C496" s="5" t="s">
        <v>378</v>
      </c>
      <c r="D496" s="5" t="s">
        <v>15</v>
      </c>
      <c r="E496" s="5" t="s">
        <v>892</v>
      </c>
      <c r="F496" s="5"/>
      <c r="G496" s="5" t="s">
        <v>1415</v>
      </c>
      <c r="H496" s="4" t="s">
        <v>2261</v>
      </c>
      <c r="I496" s="58">
        <v>781</v>
      </c>
      <c r="J496" s="64"/>
      <c r="K496" s="65">
        <f t="shared" si="7"/>
        <v>0</v>
      </c>
    </row>
    <row r="497" spans="1:11" ht="12">
      <c r="A497" s="42">
        <v>82249</v>
      </c>
      <c r="B497" s="10" t="s">
        <v>379</v>
      </c>
      <c r="C497" s="5" t="s">
        <v>379</v>
      </c>
      <c r="D497" s="5" t="s">
        <v>15</v>
      </c>
      <c r="E497" s="5" t="s">
        <v>892</v>
      </c>
      <c r="F497" s="5"/>
      <c r="G497" s="5" t="s">
        <v>1416</v>
      </c>
      <c r="H497" s="4" t="s">
        <v>2261</v>
      </c>
      <c r="I497" s="58">
        <v>844</v>
      </c>
      <c r="J497" s="64"/>
      <c r="K497" s="65">
        <f t="shared" si="7"/>
        <v>0</v>
      </c>
    </row>
    <row r="498" spans="1:11" ht="24">
      <c r="A498" s="42">
        <v>82250</v>
      </c>
      <c r="B498" s="10" t="s">
        <v>380</v>
      </c>
      <c r="C498" s="5" t="s">
        <v>380</v>
      </c>
      <c r="D498" s="5" t="s">
        <v>15</v>
      </c>
      <c r="E498" s="5" t="s">
        <v>745</v>
      </c>
      <c r="F498" s="5"/>
      <c r="G498" s="5" t="s">
        <v>1417</v>
      </c>
      <c r="H498" s="4" t="s">
        <v>2261</v>
      </c>
      <c r="I498" s="58">
        <v>1126</v>
      </c>
      <c r="J498" s="64"/>
      <c r="K498" s="65">
        <f t="shared" si="7"/>
        <v>0</v>
      </c>
    </row>
    <row r="499" spans="1:11" ht="48">
      <c r="A499" s="42">
        <v>82251</v>
      </c>
      <c r="B499" s="10" t="s">
        <v>381</v>
      </c>
      <c r="C499" s="5" t="s">
        <v>381</v>
      </c>
      <c r="D499" s="5" t="s">
        <v>15</v>
      </c>
      <c r="E499" s="5" t="s">
        <v>1418</v>
      </c>
      <c r="F499" s="5"/>
      <c r="G499" s="5" t="s">
        <v>1417</v>
      </c>
      <c r="H499" s="4" t="s">
        <v>2260</v>
      </c>
      <c r="I499" s="58">
        <v>1090</v>
      </c>
      <c r="J499" s="64"/>
      <c r="K499" s="65">
        <f t="shared" si="7"/>
        <v>0</v>
      </c>
    </row>
    <row r="500" spans="1:11" ht="12">
      <c r="A500" s="42">
        <v>82252</v>
      </c>
      <c r="B500" s="10" t="s">
        <v>382</v>
      </c>
      <c r="C500" s="5" t="s">
        <v>382</v>
      </c>
      <c r="D500" s="5" t="s">
        <v>15</v>
      </c>
      <c r="E500" s="5" t="s">
        <v>746</v>
      </c>
      <c r="F500" s="5"/>
      <c r="G500" s="5" t="s">
        <v>1417</v>
      </c>
      <c r="H500" s="4" t="s">
        <v>2260</v>
      </c>
      <c r="I500" s="58">
        <v>1040</v>
      </c>
      <c r="J500" s="64"/>
      <c r="K500" s="65">
        <f t="shared" si="7"/>
        <v>0</v>
      </c>
    </row>
    <row r="501" spans="1:11" ht="24">
      <c r="A501" s="42">
        <v>82254</v>
      </c>
      <c r="B501" s="10" t="s">
        <v>383</v>
      </c>
      <c r="C501" s="5" t="s">
        <v>383</v>
      </c>
      <c r="D501" s="5" t="s">
        <v>15</v>
      </c>
      <c r="E501" s="5" t="s">
        <v>1434</v>
      </c>
      <c r="F501" s="5"/>
      <c r="G501" s="5" t="s">
        <v>1417</v>
      </c>
      <c r="H501" s="4" t="s">
        <v>2260</v>
      </c>
      <c r="I501" s="58">
        <v>920</v>
      </c>
      <c r="J501" s="64"/>
      <c r="K501" s="65">
        <f t="shared" si="7"/>
        <v>0</v>
      </c>
    </row>
    <row r="502" spans="1:11" ht="24">
      <c r="A502" s="42">
        <v>82379</v>
      </c>
      <c r="B502" s="10" t="s">
        <v>384</v>
      </c>
      <c r="C502" s="5" t="s">
        <v>1577</v>
      </c>
      <c r="D502" s="5" t="s">
        <v>15</v>
      </c>
      <c r="E502" s="5" t="s">
        <v>747</v>
      </c>
      <c r="F502" s="5"/>
      <c r="G502" s="5" t="s">
        <v>1417</v>
      </c>
      <c r="H502" s="4" t="s">
        <v>2260</v>
      </c>
      <c r="I502" s="58">
        <v>1219</v>
      </c>
      <c r="J502" s="64"/>
      <c r="K502" s="65">
        <f t="shared" si="7"/>
        <v>0</v>
      </c>
    </row>
    <row r="503" spans="1:11" s="17" customFormat="1" ht="12">
      <c r="A503" s="32"/>
      <c r="B503" s="14" t="s">
        <v>1420</v>
      </c>
      <c r="C503" s="15"/>
      <c r="D503" s="15"/>
      <c r="E503" s="15"/>
      <c r="F503" s="15"/>
      <c r="G503" s="15"/>
      <c r="H503" s="13"/>
      <c r="I503" s="16"/>
      <c r="J503" s="66"/>
      <c r="K503" s="65">
        <f t="shared" si="7"/>
        <v>0</v>
      </c>
    </row>
    <row r="504" spans="1:11" ht="24">
      <c r="A504" s="55">
        <v>83406</v>
      </c>
      <c r="B504" s="29" t="s">
        <v>385</v>
      </c>
      <c r="C504" s="30" t="s">
        <v>1578</v>
      </c>
      <c r="D504" s="30" t="s">
        <v>1419</v>
      </c>
      <c r="E504" s="30" t="s">
        <v>606</v>
      </c>
      <c r="F504" s="30"/>
      <c r="G504" s="30"/>
      <c r="H504" s="4" t="s">
        <v>2261</v>
      </c>
      <c r="I504" s="59">
        <v>1040</v>
      </c>
      <c r="J504" s="67"/>
      <c r="K504" s="65">
        <f t="shared" si="7"/>
        <v>0</v>
      </c>
    </row>
    <row r="505" spans="1:11" s="17" customFormat="1" ht="12">
      <c r="A505" s="32"/>
      <c r="B505" s="14" t="s">
        <v>985</v>
      </c>
      <c r="C505" s="15"/>
      <c r="D505" s="15"/>
      <c r="E505" s="15"/>
      <c r="F505" s="15"/>
      <c r="G505" s="15"/>
      <c r="H505" s="13"/>
      <c r="I505" s="16"/>
      <c r="J505" s="66"/>
      <c r="K505" s="65">
        <f t="shared" si="7"/>
        <v>0</v>
      </c>
    </row>
    <row r="506" spans="1:11" ht="36">
      <c r="A506" s="42">
        <v>81998</v>
      </c>
      <c r="B506" s="10" t="s">
        <v>386</v>
      </c>
      <c r="C506" s="5" t="s">
        <v>386</v>
      </c>
      <c r="D506" s="5" t="s">
        <v>984</v>
      </c>
      <c r="E506" s="5" t="s">
        <v>879</v>
      </c>
      <c r="F506" s="5"/>
      <c r="G506" s="5"/>
      <c r="H506" s="4" t="s">
        <v>2261</v>
      </c>
      <c r="I506" s="58">
        <v>276</v>
      </c>
      <c r="J506" s="64"/>
      <c r="K506" s="65">
        <f t="shared" si="7"/>
        <v>0</v>
      </c>
    </row>
    <row r="507" spans="1:11" ht="36">
      <c r="A507" s="42">
        <v>82301</v>
      </c>
      <c r="B507" s="10" t="s">
        <v>386</v>
      </c>
      <c r="C507" s="5" t="s">
        <v>1579</v>
      </c>
      <c r="D507" s="5" t="s">
        <v>986</v>
      </c>
      <c r="E507" s="5" t="s">
        <v>879</v>
      </c>
      <c r="F507" s="5"/>
      <c r="G507" s="5"/>
      <c r="H507" s="4" t="s">
        <v>2261</v>
      </c>
      <c r="I507" s="58">
        <v>540</v>
      </c>
      <c r="J507" s="64"/>
      <c r="K507" s="65">
        <f t="shared" si="7"/>
        <v>0</v>
      </c>
    </row>
    <row r="508" spans="1:11" ht="12">
      <c r="A508" s="42">
        <v>82294</v>
      </c>
      <c r="B508" s="10" t="s">
        <v>387</v>
      </c>
      <c r="C508" s="5" t="s">
        <v>387</v>
      </c>
      <c r="D508" s="5" t="s">
        <v>984</v>
      </c>
      <c r="E508" s="5" t="s">
        <v>612</v>
      </c>
      <c r="F508" s="5"/>
      <c r="G508" s="5"/>
      <c r="H508" s="4" t="s">
        <v>2261</v>
      </c>
      <c r="I508" s="58">
        <v>317</v>
      </c>
      <c r="J508" s="64"/>
      <c r="K508" s="65">
        <f t="shared" si="7"/>
        <v>0</v>
      </c>
    </row>
    <row r="509" spans="1:11" ht="24">
      <c r="A509" s="42">
        <v>82302</v>
      </c>
      <c r="B509" s="10" t="s">
        <v>387</v>
      </c>
      <c r="C509" s="5" t="s">
        <v>1580</v>
      </c>
      <c r="D509" s="5" t="s">
        <v>986</v>
      </c>
      <c r="E509" s="5" t="s">
        <v>612</v>
      </c>
      <c r="F509" s="5"/>
      <c r="G509" s="5"/>
      <c r="H509" s="4" t="s">
        <v>2261</v>
      </c>
      <c r="I509" s="58">
        <v>1256</v>
      </c>
      <c r="J509" s="64"/>
      <c r="K509" s="65">
        <f t="shared" si="7"/>
        <v>0</v>
      </c>
    </row>
    <row r="510" spans="1:11" ht="12">
      <c r="A510" s="42">
        <v>82295</v>
      </c>
      <c r="B510" s="10" t="s">
        <v>388</v>
      </c>
      <c r="C510" s="5" t="s">
        <v>388</v>
      </c>
      <c r="D510" s="5" t="s">
        <v>984</v>
      </c>
      <c r="E510" s="5" t="s">
        <v>748</v>
      </c>
      <c r="F510" s="5"/>
      <c r="G510" s="5" t="s">
        <v>1422</v>
      </c>
      <c r="H510" s="4" t="s">
        <v>2261</v>
      </c>
      <c r="I510" s="58">
        <v>648</v>
      </c>
      <c r="J510" s="64"/>
      <c r="K510" s="65">
        <f t="shared" si="7"/>
        <v>0</v>
      </c>
    </row>
    <row r="511" spans="1:11" ht="12">
      <c r="A511" s="42">
        <v>82296</v>
      </c>
      <c r="B511" s="10" t="s">
        <v>389</v>
      </c>
      <c r="C511" s="5" t="s">
        <v>389</v>
      </c>
      <c r="D511" s="5" t="s">
        <v>984</v>
      </c>
      <c r="E511" s="5" t="s">
        <v>748</v>
      </c>
      <c r="F511" s="5"/>
      <c r="G511" s="5" t="s">
        <v>1423</v>
      </c>
      <c r="H511" s="4" t="s">
        <v>2261</v>
      </c>
      <c r="I511" s="58">
        <v>600</v>
      </c>
      <c r="J511" s="64"/>
      <c r="K511" s="65">
        <f t="shared" si="7"/>
        <v>0</v>
      </c>
    </row>
    <row r="512" spans="1:11" ht="12">
      <c r="A512" s="42">
        <v>82297</v>
      </c>
      <c r="B512" s="10" t="s">
        <v>390</v>
      </c>
      <c r="C512" s="5" t="s">
        <v>390</v>
      </c>
      <c r="D512" s="5" t="s">
        <v>984</v>
      </c>
      <c r="E512" s="5" t="s">
        <v>882</v>
      </c>
      <c r="F512" s="5"/>
      <c r="G512" s="5" t="s">
        <v>1422</v>
      </c>
      <c r="H512" s="4" t="s">
        <v>2261</v>
      </c>
      <c r="I512" s="58">
        <v>317</v>
      </c>
      <c r="J512" s="64"/>
      <c r="K512" s="65">
        <f t="shared" si="7"/>
        <v>0</v>
      </c>
    </row>
    <row r="513" spans="1:11" ht="12">
      <c r="A513" s="42">
        <v>82298</v>
      </c>
      <c r="B513" s="10" t="s">
        <v>391</v>
      </c>
      <c r="C513" s="5" t="s">
        <v>391</v>
      </c>
      <c r="D513" s="5" t="s">
        <v>984</v>
      </c>
      <c r="E513" s="5" t="s">
        <v>882</v>
      </c>
      <c r="F513" s="5"/>
      <c r="G513" s="5" t="s">
        <v>1423</v>
      </c>
      <c r="H513" s="4" t="s">
        <v>2261</v>
      </c>
      <c r="I513" s="58">
        <v>359</v>
      </c>
      <c r="J513" s="64"/>
      <c r="K513" s="65">
        <f t="shared" si="7"/>
        <v>0</v>
      </c>
    </row>
    <row r="514" spans="1:11" s="17" customFormat="1" ht="12">
      <c r="A514" s="32"/>
      <c r="B514" s="14" t="s">
        <v>1421</v>
      </c>
      <c r="C514" s="15"/>
      <c r="D514" s="15"/>
      <c r="E514" s="15"/>
      <c r="F514" s="15"/>
      <c r="G514" s="15"/>
      <c r="H514" s="13"/>
      <c r="I514" s="16"/>
      <c r="J514" s="66"/>
      <c r="K514" s="65">
        <f t="shared" si="7"/>
        <v>0</v>
      </c>
    </row>
    <row r="515" spans="1:11" ht="24">
      <c r="A515" s="55">
        <v>83228</v>
      </c>
      <c r="B515" s="29" t="s">
        <v>392</v>
      </c>
      <c r="C515" s="30" t="s">
        <v>392</v>
      </c>
      <c r="D515" s="30" t="s">
        <v>987</v>
      </c>
      <c r="E515" s="30" t="s">
        <v>749</v>
      </c>
      <c r="F515" s="30"/>
      <c r="G515" s="30"/>
      <c r="H515" s="4" t="s">
        <v>2261</v>
      </c>
      <c r="I515" s="59">
        <v>773</v>
      </c>
      <c r="J515" s="67"/>
      <c r="K515" s="65">
        <f t="shared" si="7"/>
        <v>0</v>
      </c>
    </row>
    <row r="516" spans="1:11" ht="60">
      <c r="A516" s="55">
        <v>83230</v>
      </c>
      <c r="B516" s="29" t="s">
        <v>393</v>
      </c>
      <c r="C516" s="30" t="s">
        <v>393</v>
      </c>
      <c r="D516" s="30" t="s">
        <v>987</v>
      </c>
      <c r="E516" s="30" t="s">
        <v>1437</v>
      </c>
      <c r="F516" s="30"/>
      <c r="G516" s="30"/>
      <c r="H516" s="4" t="s">
        <v>2261</v>
      </c>
      <c r="I516" s="59">
        <v>767</v>
      </c>
      <c r="J516" s="67"/>
      <c r="K516" s="65">
        <f t="shared" si="7"/>
        <v>0</v>
      </c>
    </row>
    <row r="517" spans="1:11" s="17" customFormat="1" ht="12">
      <c r="A517" s="32"/>
      <c r="B517" s="14" t="s">
        <v>1424</v>
      </c>
      <c r="C517" s="15"/>
      <c r="D517" s="15"/>
      <c r="E517" s="15"/>
      <c r="F517" s="15"/>
      <c r="G517" s="15"/>
      <c r="H517" s="13"/>
      <c r="I517" s="16"/>
      <c r="J517" s="66"/>
      <c r="K517" s="65">
        <f aca="true" t="shared" si="8" ref="K517:K580">I517*J517</f>
        <v>0</v>
      </c>
    </row>
    <row r="518" spans="1:11" ht="24">
      <c r="A518" s="55">
        <v>81963</v>
      </c>
      <c r="B518" s="29" t="s">
        <v>394</v>
      </c>
      <c r="C518" s="30" t="s">
        <v>1581</v>
      </c>
      <c r="D518" s="30" t="s">
        <v>988</v>
      </c>
      <c r="E518" s="30" t="s">
        <v>10</v>
      </c>
      <c r="F518" s="30"/>
      <c r="G518" s="30"/>
      <c r="H518" s="4" t="s">
        <v>2261</v>
      </c>
      <c r="I518" s="59">
        <v>156</v>
      </c>
      <c r="J518" s="67"/>
      <c r="K518" s="65">
        <f t="shared" si="8"/>
        <v>0</v>
      </c>
    </row>
    <row r="519" spans="1:11" ht="36">
      <c r="A519" s="55">
        <v>82574</v>
      </c>
      <c r="B519" s="29" t="s">
        <v>395</v>
      </c>
      <c r="C519" s="30" t="s">
        <v>1582</v>
      </c>
      <c r="D519" s="30" t="s">
        <v>989</v>
      </c>
      <c r="E519" s="30" t="s">
        <v>674</v>
      </c>
      <c r="F519" s="30"/>
      <c r="G519" s="30"/>
      <c r="H519" s="4" t="s">
        <v>2261</v>
      </c>
      <c r="I519" s="59">
        <v>514</v>
      </c>
      <c r="J519" s="67"/>
      <c r="K519" s="65">
        <f t="shared" si="8"/>
        <v>0</v>
      </c>
    </row>
    <row r="520" spans="1:11" ht="24">
      <c r="A520" s="55">
        <v>82578</v>
      </c>
      <c r="B520" s="29" t="s">
        <v>396</v>
      </c>
      <c r="C520" s="30" t="s">
        <v>396</v>
      </c>
      <c r="D520" s="30" t="s">
        <v>988</v>
      </c>
      <c r="E520" s="30" t="s">
        <v>750</v>
      </c>
      <c r="F520" s="30"/>
      <c r="G520" s="30"/>
      <c r="H520" s="4" t="s">
        <v>2261</v>
      </c>
      <c r="I520" s="59">
        <v>212</v>
      </c>
      <c r="J520" s="67"/>
      <c r="K520" s="65">
        <f t="shared" si="8"/>
        <v>0</v>
      </c>
    </row>
    <row r="521" spans="1:11" ht="24">
      <c r="A521" s="42">
        <v>82238</v>
      </c>
      <c r="B521" s="10" t="s">
        <v>2061</v>
      </c>
      <c r="C521" s="5" t="s">
        <v>2061</v>
      </c>
      <c r="D521" s="5" t="s">
        <v>988</v>
      </c>
      <c r="E521" s="5" t="s">
        <v>909</v>
      </c>
      <c r="F521" s="5"/>
      <c r="G521" s="5"/>
      <c r="H521" s="4" t="s">
        <v>2261</v>
      </c>
      <c r="I521" s="58">
        <v>439</v>
      </c>
      <c r="J521" s="64"/>
      <c r="K521" s="65">
        <f t="shared" si="8"/>
        <v>0</v>
      </c>
    </row>
    <row r="522" spans="1:11" ht="24">
      <c r="A522" s="42">
        <v>82236</v>
      </c>
      <c r="B522" s="10" t="s">
        <v>2062</v>
      </c>
      <c r="C522" s="5" t="s">
        <v>2062</v>
      </c>
      <c r="D522" s="5" t="s">
        <v>988</v>
      </c>
      <c r="E522" s="5" t="s">
        <v>909</v>
      </c>
      <c r="F522" s="5"/>
      <c r="G522" s="5"/>
      <c r="H522" s="4" t="s">
        <v>2261</v>
      </c>
      <c r="I522" s="58">
        <v>439</v>
      </c>
      <c r="J522" s="64"/>
      <c r="K522" s="65">
        <f t="shared" si="8"/>
        <v>0</v>
      </c>
    </row>
    <row r="523" spans="1:11" ht="24">
      <c r="A523" s="42">
        <v>82244</v>
      </c>
      <c r="B523" s="10" t="s">
        <v>397</v>
      </c>
      <c r="C523" s="5" t="s">
        <v>397</v>
      </c>
      <c r="D523" s="5" t="s">
        <v>988</v>
      </c>
      <c r="E523" s="5" t="s">
        <v>600</v>
      </c>
      <c r="F523" s="5"/>
      <c r="G523" s="5"/>
      <c r="H523" s="4" t="s">
        <v>2260</v>
      </c>
      <c r="I523" s="58">
        <v>328</v>
      </c>
      <c r="J523" s="64"/>
      <c r="K523" s="65">
        <f t="shared" si="8"/>
        <v>0</v>
      </c>
    </row>
    <row r="524" spans="1:11" ht="24">
      <c r="A524" s="42">
        <v>82245</v>
      </c>
      <c r="B524" s="10" t="s">
        <v>398</v>
      </c>
      <c r="C524" s="5" t="s">
        <v>398</v>
      </c>
      <c r="D524" s="5" t="s">
        <v>988</v>
      </c>
      <c r="E524" s="5" t="s">
        <v>600</v>
      </c>
      <c r="F524" s="5"/>
      <c r="G524" s="5"/>
      <c r="H524" s="4" t="s">
        <v>2261</v>
      </c>
      <c r="I524" s="58">
        <v>328</v>
      </c>
      <c r="J524" s="64"/>
      <c r="K524" s="65">
        <f t="shared" si="8"/>
        <v>0</v>
      </c>
    </row>
    <row r="525" spans="1:11" ht="24">
      <c r="A525" s="55">
        <v>82710</v>
      </c>
      <c r="B525" s="29" t="s">
        <v>399</v>
      </c>
      <c r="C525" s="30" t="s">
        <v>399</v>
      </c>
      <c r="D525" s="30" t="s">
        <v>988</v>
      </c>
      <c r="E525" s="30" t="s">
        <v>751</v>
      </c>
      <c r="F525" s="30"/>
      <c r="G525" s="30"/>
      <c r="H525" s="4" t="s">
        <v>2261</v>
      </c>
      <c r="I525" s="59">
        <v>475</v>
      </c>
      <c r="J525" s="67"/>
      <c r="K525" s="65">
        <f t="shared" si="8"/>
        <v>0</v>
      </c>
    </row>
    <row r="526" spans="1:11" ht="24">
      <c r="A526" s="55">
        <v>82905</v>
      </c>
      <c r="B526" s="29" t="s">
        <v>400</v>
      </c>
      <c r="C526" s="30" t="s">
        <v>400</v>
      </c>
      <c r="D526" s="30" t="s">
        <v>988</v>
      </c>
      <c r="E526" s="30" t="s">
        <v>742</v>
      </c>
      <c r="F526" s="30"/>
      <c r="G526" s="30"/>
      <c r="H526" s="4" t="s">
        <v>2261</v>
      </c>
      <c r="I526" s="59">
        <v>508</v>
      </c>
      <c r="J526" s="67"/>
      <c r="K526" s="65">
        <f t="shared" si="8"/>
        <v>0</v>
      </c>
    </row>
    <row r="527" spans="1:11" s="17" customFormat="1" ht="12">
      <c r="A527" s="32"/>
      <c r="B527" s="14" t="s">
        <v>1425</v>
      </c>
      <c r="C527" s="15"/>
      <c r="D527" s="15"/>
      <c r="E527" s="15"/>
      <c r="F527" s="15"/>
      <c r="G527" s="15"/>
      <c r="H527" s="13"/>
      <c r="I527" s="16"/>
      <c r="J527" s="66"/>
      <c r="K527" s="65">
        <f t="shared" si="8"/>
        <v>0</v>
      </c>
    </row>
    <row r="528" spans="1:11" ht="12">
      <c r="A528" s="55">
        <v>82626</v>
      </c>
      <c r="B528" s="29" t="s">
        <v>401</v>
      </c>
      <c r="C528" s="30" t="s">
        <v>401</v>
      </c>
      <c r="D528" s="30" t="s">
        <v>2217</v>
      </c>
      <c r="E528" s="30" t="s">
        <v>752</v>
      </c>
      <c r="F528" s="30"/>
      <c r="G528" s="30"/>
      <c r="H528" s="4" t="s">
        <v>2261</v>
      </c>
      <c r="I528" s="59">
        <v>430</v>
      </c>
      <c r="J528" s="67"/>
      <c r="K528" s="65">
        <f t="shared" si="8"/>
        <v>0</v>
      </c>
    </row>
    <row r="529" spans="1:11" ht="24">
      <c r="A529" s="55">
        <v>82627</v>
      </c>
      <c r="B529" s="29" t="s">
        <v>402</v>
      </c>
      <c r="C529" s="30" t="s">
        <v>402</v>
      </c>
      <c r="D529" s="30" t="s">
        <v>2217</v>
      </c>
      <c r="E529" s="30" t="s">
        <v>753</v>
      </c>
      <c r="F529" s="30"/>
      <c r="G529" s="30"/>
      <c r="H529" s="4" t="s">
        <v>2261</v>
      </c>
      <c r="I529" s="59">
        <v>175</v>
      </c>
      <c r="J529" s="67"/>
      <c r="K529" s="65">
        <f t="shared" si="8"/>
        <v>0</v>
      </c>
    </row>
    <row r="530" spans="1:11" ht="24">
      <c r="A530" s="55">
        <v>82966</v>
      </c>
      <c r="B530" s="29" t="s">
        <v>403</v>
      </c>
      <c r="C530" s="30" t="s">
        <v>403</v>
      </c>
      <c r="D530" s="30" t="s">
        <v>2217</v>
      </c>
      <c r="E530" s="30" t="s">
        <v>754</v>
      </c>
      <c r="F530" s="30"/>
      <c r="G530" s="30"/>
      <c r="H530" s="4" t="s">
        <v>2261</v>
      </c>
      <c r="I530" s="59">
        <v>415</v>
      </c>
      <c r="J530" s="67"/>
      <c r="K530" s="65">
        <f t="shared" si="8"/>
        <v>0</v>
      </c>
    </row>
    <row r="531" spans="1:11" s="17" customFormat="1" ht="12">
      <c r="A531" s="32"/>
      <c r="B531" s="14" t="s">
        <v>1426</v>
      </c>
      <c r="C531" s="15"/>
      <c r="D531" s="15"/>
      <c r="E531" s="15"/>
      <c r="F531" s="15"/>
      <c r="G531" s="15"/>
      <c r="H531" s="13"/>
      <c r="I531" s="16"/>
      <c r="J531" s="66"/>
      <c r="K531" s="65">
        <f t="shared" si="8"/>
        <v>0</v>
      </c>
    </row>
    <row r="532" spans="1:11" ht="36">
      <c r="A532" s="55">
        <v>81630</v>
      </c>
      <c r="B532" s="29" t="s">
        <v>404</v>
      </c>
      <c r="C532" s="30" t="s">
        <v>404</v>
      </c>
      <c r="D532" s="30" t="s">
        <v>556</v>
      </c>
      <c r="E532" s="30" t="s">
        <v>866</v>
      </c>
      <c r="F532" s="5"/>
      <c r="G532" s="30"/>
      <c r="H532" s="4" t="s">
        <v>2261</v>
      </c>
      <c r="I532" s="59">
        <v>1340</v>
      </c>
      <c r="J532" s="67"/>
      <c r="K532" s="65">
        <f t="shared" si="8"/>
        <v>0</v>
      </c>
    </row>
    <row r="533" spans="1:11" ht="36">
      <c r="A533" s="55">
        <v>81636</v>
      </c>
      <c r="B533" s="29" t="s">
        <v>405</v>
      </c>
      <c r="C533" s="30" t="s">
        <v>405</v>
      </c>
      <c r="D533" s="30" t="s">
        <v>556</v>
      </c>
      <c r="E533" s="30" t="s">
        <v>867</v>
      </c>
      <c r="F533" s="5"/>
      <c r="G533" s="30"/>
      <c r="H533" s="4" t="s">
        <v>2261</v>
      </c>
      <c r="I533" s="59">
        <v>1480</v>
      </c>
      <c r="J533" s="67"/>
      <c r="K533" s="65">
        <f t="shared" si="8"/>
        <v>0</v>
      </c>
    </row>
    <row r="534" spans="1:11" ht="36">
      <c r="A534" s="55">
        <v>81639</v>
      </c>
      <c r="B534" s="29" t="s">
        <v>406</v>
      </c>
      <c r="C534" s="30" t="s">
        <v>406</v>
      </c>
      <c r="D534" s="30" t="s">
        <v>556</v>
      </c>
      <c r="E534" s="30" t="s">
        <v>680</v>
      </c>
      <c r="F534" s="5"/>
      <c r="G534" s="30"/>
      <c r="H534" s="4" t="s">
        <v>2261</v>
      </c>
      <c r="I534" s="59">
        <v>1363</v>
      </c>
      <c r="J534" s="67"/>
      <c r="K534" s="65">
        <f t="shared" si="8"/>
        <v>0</v>
      </c>
    </row>
    <row r="535" spans="1:11" ht="36">
      <c r="A535" s="55">
        <v>82082</v>
      </c>
      <c r="B535" s="29" t="s">
        <v>407</v>
      </c>
      <c r="C535" s="30" t="s">
        <v>407</v>
      </c>
      <c r="D535" s="30" t="s">
        <v>556</v>
      </c>
      <c r="E535" s="30" t="s">
        <v>715</v>
      </c>
      <c r="F535" s="5"/>
      <c r="G535" s="30"/>
      <c r="H535" s="4" t="s">
        <v>2261</v>
      </c>
      <c r="I535" s="59">
        <v>1616</v>
      </c>
      <c r="J535" s="67"/>
      <c r="K535" s="65">
        <f t="shared" si="8"/>
        <v>0</v>
      </c>
    </row>
    <row r="536" spans="1:11" ht="36">
      <c r="A536" s="42">
        <v>81633</v>
      </c>
      <c r="B536" s="10" t="s">
        <v>408</v>
      </c>
      <c r="C536" s="5" t="s">
        <v>408</v>
      </c>
      <c r="D536" s="5" t="s">
        <v>556</v>
      </c>
      <c r="E536" s="5" t="s">
        <v>823</v>
      </c>
      <c r="F536" s="5"/>
      <c r="G536" s="5"/>
      <c r="H536" s="4" t="s">
        <v>2259</v>
      </c>
      <c r="I536" s="58">
        <v>3150</v>
      </c>
      <c r="J536" s="64"/>
      <c r="K536" s="65">
        <f t="shared" si="8"/>
        <v>0</v>
      </c>
    </row>
    <row r="537" spans="1:11" ht="36">
      <c r="A537" s="42">
        <v>81642</v>
      </c>
      <c r="B537" s="10" t="s">
        <v>409</v>
      </c>
      <c r="C537" s="5" t="s">
        <v>409</v>
      </c>
      <c r="D537" s="5" t="s">
        <v>556</v>
      </c>
      <c r="E537" s="5" t="s">
        <v>913</v>
      </c>
      <c r="F537" s="5"/>
      <c r="G537" s="5"/>
      <c r="H537" s="4" t="s">
        <v>2260</v>
      </c>
      <c r="I537" s="58">
        <v>2934</v>
      </c>
      <c r="J537" s="64"/>
      <c r="K537" s="65">
        <f t="shared" si="8"/>
        <v>0</v>
      </c>
    </row>
    <row r="538" spans="1:11" ht="36">
      <c r="A538" s="42">
        <v>82514</v>
      </c>
      <c r="B538" s="10" t="s">
        <v>410</v>
      </c>
      <c r="C538" s="5" t="s">
        <v>410</v>
      </c>
      <c r="D538" s="5" t="s">
        <v>1427</v>
      </c>
      <c r="E538" s="5" t="s">
        <v>755</v>
      </c>
      <c r="F538" s="5"/>
      <c r="G538" s="5"/>
      <c r="H538" s="4" t="s">
        <v>2260</v>
      </c>
      <c r="I538" s="58">
        <v>3304</v>
      </c>
      <c r="J538" s="64"/>
      <c r="K538" s="65">
        <f t="shared" si="8"/>
        <v>0</v>
      </c>
    </row>
    <row r="539" spans="1:11" ht="36">
      <c r="A539" s="42">
        <v>81645</v>
      </c>
      <c r="B539" s="10" t="s">
        <v>411</v>
      </c>
      <c r="C539" s="5" t="s">
        <v>411</v>
      </c>
      <c r="D539" s="5" t="s">
        <v>1428</v>
      </c>
      <c r="E539" s="5" t="s">
        <v>824</v>
      </c>
      <c r="F539" s="5"/>
      <c r="G539" s="5"/>
      <c r="H539" s="4" t="s">
        <v>2260</v>
      </c>
      <c r="I539" s="58">
        <v>3770</v>
      </c>
      <c r="J539" s="64"/>
      <c r="K539" s="65">
        <f t="shared" si="8"/>
        <v>0</v>
      </c>
    </row>
    <row r="540" spans="1:11" ht="36">
      <c r="A540" s="42">
        <v>82732</v>
      </c>
      <c r="B540" s="10" t="s">
        <v>557</v>
      </c>
      <c r="C540" s="5" t="s">
        <v>1583</v>
      </c>
      <c r="D540" s="5" t="s">
        <v>556</v>
      </c>
      <c r="E540" s="5" t="s">
        <v>756</v>
      </c>
      <c r="F540" s="5"/>
      <c r="G540" s="5"/>
      <c r="H540" s="4" t="s">
        <v>2261</v>
      </c>
      <c r="I540" s="58">
        <v>2923</v>
      </c>
      <c r="J540" s="64"/>
      <c r="K540" s="65">
        <f t="shared" si="8"/>
        <v>0</v>
      </c>
    </row>
    <row r="541" spans="1:11" ht="36">
      <c r="A541" s="42">
        <v>82504</v>
      </c>
      <c r="B541" s="10" t="s">
        <v>412</v>
      </c>
      <c r="C541" s="5" t="s">
        <v>412</v>
      </c>
      <c r="D541" s="5" t="s">
        <v>1427</v>
      </c>
      <c r="E541" s="5" t="s">
        <v>757</v>
      </c>
      <c r="F541" s="5"/>
      <c r="G541" s="5"/>
      <c r="H541" s="4" t="s">
        <v>2261</v>
      </c>
      <c r="I541" s="58">
        <v>2017</v>
      </c>
      <c r="J541" s="64"/>
      <c r="K541" s="65">
        <f t="shared" si="8"/>
        <v>0</v>
      </c>
    </row>
    <row r="542" spans="1:11" s="17" customFormat="1" ht="12">
      <c r="A542" s="32"/>
      <c r="B542" s="14" t="s">
        <v>1429</v>
      </c>
      <c r="C542" s="15"/>
      <c r="D542" s="15"/>
      <c r="E542" s="15"/>
      <c r="F542" s="15"/>
      <c r="G542" s="15"/>
      <c r="H542" s="13"/>
      <c r="I542" s="16"/>
      <c r="J542" s="66"/>
      <c r="K542" s="65">
        <f t="shared" si="8"/>
        <v>0</v>
      </c>
    </row>
    <row r="543" spans="1:11" ht="24">
      <c r="A543" s="42">
        <v>83286</v>
      </c>
      <c r="B543" s="10" t="s">
        <v>2142</v>
      </c>
      <c r="C543" s="5" t="s">
        <v>2142</v>
      </c>
      <c r="D543" s="5" t="s">
        <v>1429</v>
      </c>
      <c r="E543" s="41" t="s">
        <v>2164</v>
      </c>
      <c r="F543" s="41"/>
      <c r="G543" s="5"/>
      <c r="H543" s="4" t="s">
        <v>2261</v>
      </c>
      <c r="I543" s="20">
        <v>122</v>
      </c>
      <c r="J543" s="64"/>
      <c r="K543" s="65">
        <f t="shared" si="8"/>
        <v>0</v>
      </c>
    </row>
    <row r="544" spans="1:11" ht="101.25">
      <c r="A544" s="42">
        <v>83287</v>
      </c>
      <c r="B544" s="10" t="s">
        <v>2143</v>
      </c>
      <c r="C544" s="5" t="s">
        <v>2143</v>
      </c>
      <c r="D544" s="5" t="s">
        <v>1429</v>
      </c>
      <c r="E544" s="41" t="s">
        <v>2165</v>
      </c>
      <c r="F544" s="41"/>
      <c r="G544" s="5"/>
      <c r="H544" s="4" t="s">
        <v>2261</v>
      </c>
      <c r="I544" s="20">
        <v>485</v>
      </c>
      <c r="J544" s="64"/>
      <c r="K544" s="65">
        <f t="shared" si="8"/>
        <v>0</v>
      </c>
    </row>
    <row r="545" spans="1:11" ht="55.5" customHeight="1">
      <c r="A545" s="42">
        <v>83293</v>
      </c>
      <c r="B545" s="10" t="s">
        <v>2144</v>
      </c>
      <c r="C545" s="5" t="s">
        <v>2144</v>
      </c>
      <c r="D545" s="5" t="s">
        <v>1429</v>
      </c>
      <c r="E545" s="41" t="s">
        <v>2166</v>
      </c>
      <c r="F545" s="41"/>
      <c r="G545" s="5"/>
      <c r="H545" s="4" t="s">
        <v>2261</v>
      </c>
      <c r="I545" s="20">
        <v>1279</v>
      </c>
      <c r="J545" s="64"/>
      <c r="K545" s="65">
        <f t="shared" si="8"/>
        <v>0</v>
      </c>
    </row>
    <row r="546" spans="1:11" ht="67.5">
      <c r="A546" s="42">
        <v>83295</v>
      </c>
      <c r="B546" s="10" t="s">
        <v>2145</v>
      </c>
      <c r="C546" s="5" t="s">
        <v>2145</v>
      </c>
      <c r="D546" s="5" t="s">
        <v>1429</v>
      </c>
      <c r="E546" s="41" t="s">
        <v>2167</v>
      </c>
      <c r="F546" s="41"/>
      <c r="G546" s="5"/>
      <c r="H546" s="4" t="s">
        <v>2261</v>
      </c>
      <c r="I546" s="20">
        <v>1345</v>
      </c>
      <c r="J546" s="64"/>
      <c r="K546" s="65">
        <f t="shared" si="8"/>
        <v>0</v>
      </c>
    </row>
    <row r="547" spans="1:11" ht="33.75">
      <c r="A547" s="42">
        <v>83296</v>
      </c>
      <c r="B547" s="10" t="s">
        <v>2146</v>
      </c>
      <c r="C547" s="5" t="s">
        <v>2146</v>
      </c>
      <c r="D547" s="5" t="s">
        <v>1429</v>
      </c>
      <c r="E547" s="41" t="s">
        <v>2147</v>
      </c>
      <c r="F547" s="41"/>
      <c r="G547" s="5"/>
      <c r="H547" s="4" t="s">
        <v>2261</v>
      </c>
      <c r="I547" s="20">
        <v>676</v>
      </c>
      <c r="J547" s="64"/>
      <c r="K547" s="65">
        <f t="shared" si="8"/>
        <v>0</v>
      </c>
    </row>
    <row r="548" spans="1:11" ht="78.75">
      <c r="A548" s="42">
        <v>83442</v>
      </c>
      <c r="B548" s="10" t="s">
        <v>1830</v>
      </c>
      <c r="C548" s="5" t="s">
        <v>1830</v>
      </c>
      <c r="D548" s="5" t="s">
        <v>1429</v>
      </c>
      <c r="E548" s="41" t="s">
        <v>1831</v>
      </c>
      <c r="F548" s="41"/>
      <c r="G548" s="5"/>
      <c r="H548" s="4" t="s">
        <v>2261</v>
      </c>
      <c r="I548" s="20">
        <v>2440</v>
      </c>
      <c r="J548" s="64"/>
      <c r="K548" s="65">
        <f t="shared" si="8"/>
        <v>0</v>
      </c>
    </row>
    <row r="549" spans="1:11" ht="101.25">
      <c r="A549" s="42">
        <v>83298</v>
      </c>
      <c r="B549" s="10" t="s">
        <v>2148</v>
      </c>
      <c r="C549" s="5" t="s">
        <v>2148</v>
      </c>
      <c r="D549" s="5" t="s">
        <v>1429</v>
      </c>
      <c r="E549" s="41" t="s">
        <v>2149</v>
      </c>
      <c r="F549" s="41"/>
      <c r="G549" s="5"/>
      <c r="H549" s="4" t="s">
        <v>2261</v>
      </c>
      <c r="I549" s="20">
        <v>1687</v>
      </c>
      <c r="J549" s="64"/>
      <c r="K549" s="65">
        <f t="shared" si="8"/>
        <v>0</v>
      </c>
    </row>
    <row r="550" spans="1:11" s="17" customFormat="1" ht="12">
      <c r="A550" s="13"/>
      <c r="B550" s="14" t="s">
        <v>2199</v>
      </c>
      <c r="C550" s="15"/>
      <c r="D550" s="15"/>
      <c r="E550" s="15"/>
      <c r="F550" s="15"/>
      <c r="G550" s="15"/>
      <c r="H550" s="13"/>
      <c r="I550" s="16"/>
      <c r="J550" s="66"/>
      <c r="K550" s="65">
        <f t="shared" si="8"/>
        <v>0</v>
      </c>
    </row>
    <row r="551" spans="1:11" ht="22.5">
      <c r="A551" s="42">
        <v>83768</v>
      </c>
      <c r="B551" s="10" t="s">
        <v>2150</v>
      </c>
      <c r="C551" s="5" t="s">
        <v>2150</v>
      </c>
      <c r="D551" s="5" t="s">
        <v>2198</v>
      </c>
      <c r="E551" s="41" t="s">
        <v>2151</v>
      </c>
      <c r="F551" s="41"/>
      <c r="G551" s="5" t="s">
        <v>2152</v>
      </c>
      <c r="H551" s="4" t="s">
        <v>2260</v>
      </c>
      <c r="I551" s="20">
        <v>869</v>
      </c>
      <c r="J551" s="64"/>
      <c r="K551" s="65">
        <f t="shared" si="8"/>
        <v>0</v>
      </c>
    </row>
    <row r="552" spans="1:11" ht="12">
      <c r="A552" s="42">
        <v>83765</v>
      </c>
      <c r="B552" s="10" t="s">
        <v>2153</v>
      </c>
      <c r="C552" s="5" t="s">
        <v>2153</v>
      </c>
      <c r="D552" s="5" t="s">
        <v>2198</v>
      </c>
      <c r="E552" s="41" t="s">
        <v>2154</v>
      </c>
      <c r="F552" s="41"/>
      <c r="G552" s="5" t="s">
        <v>2152</v>
      </c>
      <c r="H552" s="4" t="s">
        <v>2260</v>
      </c>
      <c r="I552" s="20">
        <v>842</v>
      </c>
      <c r="J552" s="64"/>
      <c r="K552" s="65">
        <f t="shared" si="8"/>
        <v>0</v>
      </c>
    </row>
    <row r="553" spans="1:11" ht="33.75">
      <c r="A553" s="42">
        <v>83767</v>
      </c>
      <c r="B553" s="10" t="s">
        <v>2155</v>
      </c>
      <c r="C553" s="5" t="s">
        <v>2155</v>
      </c>
      <c r="D553" s="5" t="s">
        <v>2198</v>
      </c>
      <c r="E553" s="41" t="s">
        <v>2156</v>
      </c>
      <c r="F553" s="41"/>
      <c r="G553" s="5" t="s">
        <v>2157</v>
      </c>
      <c r="H553" s="4" t="s">
        <v>2261</v>
      </c>
      <c r="I553" s="20">
        <v>2588</v>
      </c>
      <c r="J553" s="64"/>
      <c r="K553" s="65">
        <f t="shared" si="8"/>
        <v>0</v>
      </c>
    </row>
    <row r="554" spans="1:11" ht="22.5">
      <c r="A554" s="42">
        <v>83766</v>
      </c>
      <c r="B554" s="10" t="s">
        <v>2158</v>
      </c>
      <c r="C554" s="5" t="s">
        <v>2158</v>
      </c>
      <c r="D554" s="5" t="s">
        <v>2198</v>
      </c>
      <c r="E554" s="41" t="s">
        <v>2159</v>
      </c>
      <c r="F554" s="41"/>
      <c r="G554" s="5" t="s">
        <v>2157</v>
      </c>
      <c r="H554" s="4" t="s">
        <v>2260</v>
      </c>
      <c r="I554" s="20">
        <v>2588</v>
      </c>
      <c r="J554" s="64"/>
      <c r="K554" s="65">
        <f t="shared" si="8"/>
        <v>0</v>
      </c>
    </row>
    <row r="555" spans="1:11" ht="45">
      <c r="A555" s="42">
        <v>83769</v>
      </c>
      <c r="B555" s="10" t="s">
        <v>2160</v>
      </c>
      <c r="C555" s="5" t="s">
        <v>2160</v>
      </c>
      <c r="D555" s="5" t="s">
        <v>2198</v>
      </c>
      <c r="E555" s="41" t="s">
        <v>2161</v>
      </c>
      <c r="F555" s="41"/>
      <c r="G555" s="5" t="s">
        <v>2157</v>
      </c>
      <c r="H555" s="4" t="s">
        <v>2260</v>
      </c>
      <c r="I555" s="20">
        <v>2665</v>
      </c>
      <c r="J555" s="64"/>
      <c r="K555" s="65">
        <f t="shared" si="8"/>
        <v>0</v>
      </c>
    </row>
    <row r="556" spans="1:11" ht="67.5">
      <c r="A556" s="42">
        <v>83770</v>
      </c>
      <c r="B556" s="10" t="s">
        <v>2162</v>
      </c>
      <c r="C556" s="5" t="s">
        <v>2162</v>
      </c>
      <c r="D556" s="5" t="s">
        <v>2198</v>
      </c>
      <c r="E556" s="41" t="s">
        <v>2163</v>
      </c>
      <c r="F556" s="41"/>
      <c r="G556" s="5" t="s">
        <v>2152</v>
      </c>
      <c r="H556" s="4" t="s">
        <v>2260</v>
      </c>
      <c r="I556" s="20">
        <v>926</v>
      </c>
      <c r="J556" s="64"/>
      <c r="K556" s="65">
        <f t="shared" si="8"/>
        <v>0</v>
      </c>
    </row>
    <row r="557" spans="1:11" s="17" customFormat="1" ht="12">
      <c r="A557" s="32"/>
      <c r="B557" s="14" t="s">
        <v>2197</v>
      </c>
      <c r="C557" s="15"/>
      <c r="D557" s="15"/>
      <c r="E557" s="15"/>
      <c r="F557" s="15"/>
      <c r="G557" s="15"/>
      <c r="H557" s="13"/>
      <c r="I557" s="16"/>
      <c r="J557" s="66"/>
      <c r="K557" s="65">
        <f t="shared" si="8"/>
        <v>0</v>
      </c>
    </row>
    <row r="558" spans="1:11" ht="24">
      <c r="A558" s="55">
        <v>82939</v>
      </c>
      <c r="B558" s="29" t="s">
        <v>414</v>
      </c>
      <c r="C558" s="30" t="s">
        <v>414</v>
      </c>
      <c r="D558" s="30" t="s">
        <v>2195</v>
      </c>
      <c r="E558" s="30" t="s">
        <v>825</v>
      </c>
      <c r="F558" s="30"/>
      <c r="G558" s="30"/>
      <c r="H558" s="4" t="s">
        <v>2261</v>
      </c>
      <c r="I558" s="59">
        <v>1435</v>
      </c>
      <c r="J558" s="67"/>
      <c r="K558" s="65">
        <f t="shared" si="8"/>
        <v>0</v>
      </c>
    </row>
    <row r="559" spans="1:11" ht="12.75" customHeight="1">
      <c r="A559" s="55">
        <v>82942</v>
      </c>
      <c r="B559" s="29" t="s">
        <v>415</v>
      </c>
      <c r="C559" s="30" t="s">
        <v>415</v>
      </c>
      <c r="D559" s="30" t="s">
        <v>2195</v>
      </c>
      <c r="E559" s="30" t="s">
        <v>937</v>
      </c>
      <c r="F559" s="30"/>
      <c r="G559" s="30"/>
      <c r="H559" s="4" t="s">
        <v>2261</v>
      </c>
      <c r="I559" s="59">
        <v>5074</v>
      </c>
      <c r="J559" s="67"/>
      <c r="K559" s="65">
        <f t="shared" si="8"/>
        <v>0</v>
      </c>
    </row>
    <row r="560" spans="1:11" s="17" customFormat="1" ht="12">
      <c r="A560" s="32"/>
      <c r="B560" s="14" t="s">
        <v>2196</v>
      </c>
      <c r="C560" s="15"/>
      <c r="D560" s="15"/>
      <c r="E560" s="15"/>
      <c r="F560" s="15"/>
      <c r="G560" s="15"/>
      <c r="H560" s="13"/>
      <c r="I560" s="16"/>
      <c r="J560" s="66"/>
      <c r="K560" s="65">
        <f t="shared" si="8"/>
        <v>0</v>
      </c>
    </row>
    <row r="561" spans="1:11" ht="24">
      <c r="A561" s="55">
        <v>83971</v>
      </c>
      <c r="B561" s="29" t="s">
        <v>416</v>
      </c>
      <c r="C561" s="30" t="s">
        <v>416</v>
      </c>
      <c r="D561" s="30" t="s">
        <v>2196</v>
      </c>
      <c r="E561" s="30" t="s">
        <v>880</v>
      </c>
      <c r="F561" s="30"/>
      <c r="G561" s="30"/>
      <c r="H561" s="4" t="s">
        <v>2261</v>
      </c>
      <c r="I561" s="59">
        <v>311</v>
      </c>
      <c r="J561" s="67"/>
      <c r="K561" s="65">
        <f t="shared" si="8"/>
        <v>0</v>
      </c>
    </row>
    <row r="562" spans="1:11" ht="24">
      <c r="A562" s="55">
        <v>83606</v>
      </c>
      <c r="B562" s="29" t="s">
        <v>417</v>
      </c>
      <c r="C562" s="30" t="s">
        <v>417</v>
      </c>
      <c r="D562" s="30" t="s">
        <v>2196</v>
      </c>
      <c r="E562" s="30" t="s">
        <v>880</v>
      </c>
      <c r="F562" s="30"/>
      <c r="G562" s="30"/>
      <c r="H562" s="4" t="s">
        <v>2261</v>
      </c>
      <c r="I562" s="59">
        <v>365</v>
      </c>
      <c r="J562" s="67"/>
      <c r="K562" s="65">
        <f t="shared" si="8"/>
        <v>0</v>
      </c>
    </row>
    <row r="563" spans="1:11" s="17" customFormat="1" ht="12">
      <c r="A563" s="32"/>
      <c r="B563" s="14" t="s">
        <v>1439</v>
      </c>
      <c r="C563" s="15"/>
      <c r="D563" s="15"/>
      <c r="E563" s="15"/>
      <c r="F563" s="15"/>
      <c r="G563" s="15"/>
      <c r="H563" s="13"/>
      <c r="I563" s="16"/>
      <c r="J563" s="66"/>
      <c r="K563" s="65">
        <f t="shared" si="8"/>
        <v>0</v>
      </c>
    </row>
    <row r="564" spans="1:11" ht="24">
      <c r="A564" s="55">
        <v>82545</v>
      </c>
      <c r="B564" s="29" t="s">
        <v>418</v>
      </c>
      <c r="C564" s="30" t="s">
        <v>418</v>
      </c>
      <c r="D564" s="30" t="s">
        <v>563</v>
      </c>
      <c r="E564" s="30" t="s">
        <v>873</v>
      </c>
      <c r="F564" s="30"/>
      <c r="G564" s="30"/>
      <c r="H564" s="4" t="s">
        <v>2261</v>
      </c>
      <c r="I564" s="59">
        <v>378</v>
      </c>
      <c r="J564" s="67"/>
      <c r="K564" s="65">
        <f t="shared" si="8"/>
        <v>0</v>
      </c>
    </row>
    <row r="565" spans="1:11" ht="24">
      <c r="A565" s="55">
        <v>82552</v>
      </c>
      <c r="B565" s="29" t="s">
        <v>419</v>
      </c>
      <c r="C565" s="30" t="s">
        <v>419</v>
      </c>
      <c r="D565" s="30" t="s">
        <v>563</v>
      </c>
      <c r="E565" s="30" t="s">
        <v>849</v>
      </c>
      <c r="F565" s="30"/>
      <c r="G565" s="30"/>
      <c r="H565" s="4" t="s">
        <v>2261</v>
      </c>
      <c r="I565" s="59">
        <v>546</v>
      </c>
      <c r="J565" s="67"/>
      <c r="K565" s="65">
        <f t="shared" si="8"/>
        <v>0</v>
      </c>
    </row>
    <row r="566" spans="1:11" ht="24">
      <c r="A566" s="55">
        <v>83175</v>
      </c>
      <c r="B566" s="29" t="s">
        <v>420</v>
      </c>
      <c r="C566" s="30" t="s">
        <v>420</v>
      </c>
      <c r="D566" s="30" t="s">
        <v>562</v>
      </c>
      <c r="E566" s="30" t="s">
        <v>873</v>
      </c>
      <c r="F566" s="30"/>
      <c r="G566" s="30"/>
      <c r="H566" s="4" t="s">
        <v>2261</v>
      </c>
      <c r="I566" s="59">
        <v>569</v>
      </c>
      <c r="J566" s="67"/>
      <c r="K566" s="65">
        <f t="shared" si="8"/>
        <v>0</v>
      </c>
    </row>
    <row r="567" spans="1:11" s="17" customFormat="1" ht="12">
      <c r="A567" s="32"/>
      <c r="B567" s="14" t="s">
        <v>1440</v>
      </c>
      <c r="C567" s="15"/>
      <c r="D567" s="15"/>
      <c r="E567" s="15"/>
      <c r="F567" s="15"/>
      <c r="G567" s="15"/>
      <c r="H567" s="13"/>
      <c r="I567" s="16"/>
      <c r="J567" s="66"/>
      <c r="K567" s="65">
        <f t="shared" si="8"/>
        <v>0</v>
      </c>
    </row>
    <row r="568" spans="1:11" ht="36">
      <c r="A568" s="42">
        <v>81985</v>
      </c>
      <c r="B568" s="10" t="s">
        <v>529</v>
      </c>
      <c r="C568" s="5" t="s">
        <v>1584</v>
      </c>
      <c r="D568" s="5" t="s">
        <v>1441</v>
      </c>
      <c r="E568" s="5" t="s">
        <v>826</v>
      </c>
      <c r="F568" s="5"/>
      <c r="G568" s="5"/>
      <c r="H568" s="4" t="s">
        <v>2260</v>
      </c>
      <c r="I568" s="58">
        <v>2252</v>
      </c>
      <c r="J568" s="64"/>
      <c r="K568" s="65">
        <f t="shared" si="8"/>
        <v>0</v>
      </c>
    </row>
    <row r="569" spans="1:11" ht="36">
      <c r="A569" s="42">
        <v>81983</v>
      </c>
      <c r="B569" s="10" t="s">
        <v>530</v>
      </c>
      <c r="C569" s="5" t="s">
        <v>1585</v>
      </c>
      <c r="D569" s="5" t="s">
        <v>1441</v>
      </c>
      <c r="E569" s="5" t="s">
        <v>714</v>
      </c>
      <c r="F569" s="5"/>
      <c r="G569" s="5"/>
      <c r="H569" s="4" t="s">
        <v>2261</v>
      </c>
      <c r="I569" s="58">
        <v>2478</v>
      </c>
      <c r="J569" s="64"/>
      <c r="K569" s="65">
        <f t="shared" si="8"/>
        <v>0</v>
      </c>
    </row>
    <row r="570" spans="1:11" ht="36">
      <c r="A570" s="42">
        <v>82531</v>
      </c>
      <c r="B570" s="10" t="s">
        <v>531</v>
      </c>
      <c r="C570" s="5" t="s">
        <v>1586</v>
      </c>
      <c r="D570" s="5" t="s">
        <v>1441</v>
      </c>
      <c r="E570" s="5" t="s">
        <v>850</v>
      </c>
      <c r="F570" s="5"/>
      <c r="G570" s="5"/>
      <c r="H570" s="4" t="s">
        <v>2260</v>
      </c>
      <c r="I570" s="58">
        <v>2531</v>
      </c>
      <c r="J570" s="64"/>
      <c r="K570" s="65">
        <f t="shared" si="8"/>
        <v>0</v>
      </c>
    </row>
    <row r="571" spans="1:11" ht="36">
      <c r="A571" s="42">
        <v>81987</v>
      </c>
      <c r="B571" s="10" t="s">
        <v>532</v>
      </c>
      <c r="C571" s="5" t="s">
        <v>1587</v>
      </c>
      <c r="D571" s="5" t="s">
        <v>1441</v>
      </c>
      <c r="E571" s="5" t="s">
        <v>758</v>
      </c>
      <c r="F571" s="5"/>
      <c r="G571" s="5"/>
      <c r="H571" s="4" t="s">
        <v>2260</v>
      </c>
      <c r="I571" s="58">
        <v>2446</v>
      </c>
      <c r="J571" s="64"/>
      <c r="K571" s="65">
        <f t="shared" si="8"/>
        <v>0</v>
      </c>
    </row>
    <row r="572" spans="1:11" ht="36">
      <c r="A572" s="42">
        <v>82530</v>
      </c>
      <c r="B572" s="10" t="s">
        <v>533</v>
      </c>
      <c r="C572" s="5" t="s">
        <v>1588</v>
      </c>
      <c r="D572" s="5" t="s">
        <v>1441</v>
      </c>
      <c r="E572" s="5" t="s">
        <v>759</v>
      </c>
      <c r="F572" s="5"/>
      <c r="G572" s="5"/>
      <c r="H572" s="4" t="s">
        <v>2260</v>
      </c>
      <c r="I572" s="58">
        <v>2993</v>
      </c>
      <c r="J572" s="64"/>
      <c r="K572" s="65">
        <f t="shared" si="8"/>
        <v>0</v>
      </c>
    </row>
    <row r="573" spans="1:11" ht="36">
      <c r="A573" s="42">
        <v>82529</v>
      </c>
      <c r="B573" s="10" t="s">
        <v>528</v>
      </c>
      <c r="C573" s="5" t="s">
        <v>1589</v>
      </c>
      <c r="D573" s="5" t="s">
        <v>1441</v>
      </c>
      <c r="E573" s="5" t="s">
        <v>760</v>
      </c>
      <c r="F573" s="5"/>
      <c r="G573" s="5"/>
      <c r="H573" s="4" t="s">
        <v>2260</v>
      </c>
      <c r="I573" s="58">
        <v>2485</v>
      </c>
      <c r="J573" s="64"/>
      <c r="K573" s="65">
        <f t="shared" si="8"/>
        <v>0</v>
      </c>
    </row>
    <row r="574" spans="1:11" ht="36">
      <c r="A574" s="42">
        <v>82532</v>
      </c>
      <c r="B574" s="10" t="s">
        <v>534</v>
      </c>
      <c r="C574" s="5" t="s">
        <v>1590</v>
      </c>
      <c r="D574" s="5" t="s">
        <v>1441</v>
      </c>
      <c r="E574" s="5" t="s">
        <v>761</v>
      </c>
      <c r="F574" s="5"/>
      <c r="G574" s="5"/>
      <c r="H574" s="4" t="s">
        <v>2261</v>
      </c>
      <c r="I574" s="58">
        <v>4252</v>
      </c>
      <c r="J574" s="64"/>
      <c r="K574" s="65">
        <f t="shared" si="8"/>
        <v>0</v>
      </c>
    </row>
    <row r="575" spans="1:11" ht="24">
      <c r="A575" s="42">
        <v>83690</v>
      </c>
      <c r="B575" s="10" t="s">
        <v>535</v>
      </c>
      <c r="C575" s="5" t="s">
        <v>1591</v>
      </c>
      <c r="D575" s="5" t="s">
        <v>1441</v>
      </c>
      <c r="E575" s="5" t="s">
        <v>762</v>
      </c>
      <c r="F575" s="5"/>
      <c r="G575" s="5"/>
      <c r="H575" s="4" t="s">
        <v>2260</v>
      </c>
      <c r="I575" s="58">
        <v>3280</v>
      </c>
      <c r="J575" s="64"/>
      <c r="K575" s="65">
        <f t="shared" si="8"/>
        <v>0</v>
      </c>
    </row>
    <row r="576" spans="1:11" s="17" customFormat="1" ht="12">
      <c r="A576" s="32"/>
      <c r="B576" s="14" t="s">
        <v>1442</v>
      </c>
      <c r="C576" s="15"/>
      <c r="D576" s="15"/>
      <c r="E576" s="15"/>
      <c r="F576" s="15"/>
      <c r="G576" s="15"/>
      <c r="H576" s="13"/>
      <c r="I576" s="16"/>
      <c r="J576" s="66"/>
      <c r="K576" s="65">
        <f t="shared" si="8"/>
        <v>0</v>
      </c>
    </row>
    <row r="577" spans="1:11" ht="36">
      <c r="A577" s="42">
        <v>82600</v>
      </c>
      <c r="B577" s="10" t="s">
        <v>421</v>
      </c>
      <c r="C577" s="5" t="s">
        <v>421</v>
      </c>
      <c r="D577" s="5" t="s">
        <v>848</v>
      </c>
      <c r="E577" s="5" t="s">
        <v>855</v>
      </c>
      <c r="F577" s="5"/>
      <c r="G577" s="5"/>
      <c r="H577" s="4" t="s">
        <v>2259</v>
      </c>
      <c r="I577" s="58">
        <v>811</v>
      </c>
      <c r="J577" s="64"/>
      <c r="K577" s="65">
        <f t="shared" si="8"/>
        <v>0</v>
      </c>
    </row>
    <row r="578" spans="1:11" ht="24">
      <c r="A578" s="42">
        <v>82599</v>
      </c>
      <c r="B578" s="10" t="s">
        <v>422</v>
      </c>
      <c r="C578" s="5" t="s">
        <v>422</v>
      </c>
      <c r="D578" s="5" t="s">
        <v>848</v>
      </c>
      <c r="E578" s="5" t="s">
        <v>851</v>
      </c>
      <c r="F578" s="5"/>
      <c r="G578" s="5"/>
      <c r="H578" s="4" t="s">
        <v>2260</v>
      </c>
      <c r="I578" s="58">
        <v>1022</v>
      </c>
      <c r="J578" s="64"/>
      <c r="K578" s="65">
        <f t="shared" si="8"/>
        <v>0</v>
      </c>
    </row>
    <row r="579" spans="1:11" ht="24">
      <c r="A579" s="42">
        <v>82598</v>
      </c>
      <c r="B579" s="10" t="s">
        <v>423</v>
      </c>
      <c r="C579" s="5" t="s">
        <v>423</v>
      </c>
      <c r="D579" s="5" t="s">
        <v>848</v>
      </c>
      <c r="E579" s="5" t="s">
        <v>852</v>
      </c>
      <c r="F579" s="5"/>
      <c r="G579" s="5"/>
      <c r="H579" s="4" t="s">
        <v>2260</v>
      </c>
      <c r="I579" s="58">
        <v>1051</v>
      </c>
      <c r="J579" s="64"/>
      <c r="K579" s="65">
        <f t="shared" si="8"/>
        <v>0</v>
      </c>
    </row>
    <row r="580" spans="1:11" ht="12">
      <c r="A580" s="42">
        <v>82601</v>
      </c>
      <c r="B580" s="10" t="s">
        <v>424</v>
      </c>
      <c r="C580" s="5" t="s">
        <v>424</v>
      </c>
      <c r="D580" s="5" t="s">
        <v>848</v>
      </c>
      <c r="E580" s="5" t="s">
        <v>674</v>
      </c>
      <c r="F580" s="5"/>
      <c r="G580" s="5"/>
      <c r="H580" s="4" t="s">
        <v>2261</v>
      </c>
      <c r="I580" s="58">
        <v>1022</v>
      </c>
      <c r="J580" s="64"/>
      <c r="K580" s="65">
        <f t="shared" si="8"/>
        <v>0</v>
      </c>
    </row>
    <row r="581" spans="1:11" ht="12">
      <c r="A581" s="42">
        <v>82604</v>
      </c>
      <c r="B581" s="10" t="s">
        <v>425</v>
      </c>
      <c r="C581" s="5" t="s">
        <v>425</v>
      </c>
      <c r="D581" s="5" t="s">
        <v>848</v>
      </c>
      <c r="E581" s="5" t="s">
        <v>739</v>
      </c>
      <c r="F581" s="5"/>
      <c r="G581" s="5"/>
      <c r="H581" s="4" t="s">
        <v>2261</v>
      </c>
      <c r="I581" s="58">
        <v>1042</v>
      </c>
      <c r="J581" s="64"/>
      <c r="K581" s="65">
        <f aca="true" t="shared" si="9" ref="K581:K644">I581*J581</f>
        <v>0</v>
      </c>
    </row>
    <row r="582" spans="1:11" ht="12">
      <c r="A582" s="42">
        <v>82602</v>
      </c>
      <c r="B582" s="10" t="s">
        <v>426</v>
      </c>
      <c r="C582" s="5" t="s">
        <v>426</v>
      </c>
      <c r="D582" s="5" t="s">
        <v>848</v>
      </c>
      <c r="E582" s="5" t="s">
        <v>674</v>
      </c>
      <c r="F582" s="5"/>
      <c r="G582" s="5"/>
      <c r="H582" s="4" t="s">
        <v>2261</v>
      </c>
      <c r="I582" s="58">
        <v>1567</v>
      </c>
      <c r="J582" s="64"/>
      <c r="K582" s="65">
        <f t="shared" si="9"/>
        <v>0</v>
      </c>
    </row>
    <row r="583" spans="1:11" ht="12">
      <c r="A583" s="42">
        <v>82605</v>
      </c>
      <c r="B583" s="10" t="s">
        <v>427</v>
      </c>
      <c r="C583" s="5" t="s">
        <v>427</v>
      </c>
      <c r="D583" s="5" t="s">
        <v>848</v>
      </c>
      <c r="E583" s="5" t="s">
        <v>739</v>
      </c>
      <c r="F583" s="5"/>
      <c r="G583" s="5"/>
      <c r="H583" s="4" t="s">
        <v>2261</v>
      </c>
      <c r="I583" s="58">
        <v>1602</v>
      </c>
      <c r="J583" s="64"/>
      <c r="K583" s="65">
        <f t="shared" si="9"/>
        <v>0</v>
      </c>
    </row>
    <row r="584" spans="1:11" ht="12">
      <c r="A584" s="42">
        <v>82603</v>
      </c>
      <c r="B584" s="10" t="s">
        <v>428</v>
      </c>
      <c r="C584" s="5" t="s">
        <v>428</v>
      </c>
      <c r="D584" s="5" t="s">
        <v>848</v>
      </c>
      <c r="E584" s="5" t="s">
        <v>674</v>
      </c>
      <c r="F584" s="5"/>
      <c r="G584" s="5"/>
      <c r="H584" s="4" t="s">
        <v>2261</v>
      </c>
      <c r="I584" s="58">
        <v>1428</v>
      </c>
      <c r="J584" s="64"/>
      <c r="K584" s="65">
        <f t="shared" si="9"/>
        <v>0</v>
      </c>
    </row>
    <row r="585" spans="1:11" ht="12">
      <c r="A585" s="42">
        <v>82606</v>
      </c>
      <c r="B585" s="10" t="s">
        <v>429</v>
      </c>
      <c r="C585" s="5" t="s">
        <v>429</v>
      </c>
      <c r="D585" s="5" t="s">
        <v>848</v>
      </c>
      <c r="E585" s="5" t="s">
        <v>739</v>
      </c>
      <c r="F585" s="5"/>
      <c r="G585" s="5"/>
      <c r="H585" s="4" t="s">
        <v>2261</v>
      </c>
      <c r="I585" s="58">
        <v>1428</v>
      </c>
      <c r="J585" s="64"/>
      <c r="K585" s="65">
        <f t="shared" si="9"/>
        <v>0</v>
      </c>
    </row>
    <row r="586" spans="1:11" s="17" customFormat="1" ht="12">
      <c r="A586" s="32"/>
      <c r="B586" s="14" t="s">
        <v>1443</v>
      </c>
      <c r="C586" s="15"/>
      <c r="D586" s="15"/>
      <c r="E586" s="15"/>
      <c r="F586" s="15"/>
      <c r="G586" s="15"/>
      <c r="H586" s="13"/>
      <c r="I586" s="16"/>
      <c r="J586" s="66"/>
      <c r="K586" s="65">
        <f t="shared" si="9"/>
        <v>0</v>
      </c>
    </row>
    <row r="587" spans="1:11" ht="36">
      <c r="A587" s="42">
        <v>82639</v>
      </c>
      <c r="B587" s="10" t="s">
        <v>430</v>
      </c>
      <c r="C587" s="5" t="s">
        <v>430</v>
      </c>
      <c r="D587" s="5" t="s">
        <v>2218</v>
      </c>
      <c r="E587" s="5" t="s">
        <v>1447</v>
      </c>
      <c r="F587" s="5"/>
      <c r="G587" s="5" t="s">
        <v>1444</v>
      </c>
      <c r="H587" s="4" t="s">
        <v>2261</v>
      </c>
      <c r="I587" s="58">
        <v>2770</v>
      </c>
      <c r="J587" s="64"/>
      <c r="K587" s="65">
        <f t="shared" si="9"/>
        <v>0</v>
      </c>
    </row>
    <row r="588" spans="1:11" ht="36">
      <c r="A588" s="42">
        <v>82640</v>
      </c>
      <c r="B588" s="10" t="s">
        <v>431</v>
      </c>
      <c r="C588" s="5" t="s">
        <v>431</v>
      </c>
      <c r="D588" s="5" t="s">
        <v>2218</v>
      </c>
      <c r="E588" s="5" t="s">
        <v>1447</v>
      </c>
      <c r="F588" s="5"/>
      <c r="G588" s="5" t="s">
        <v>1444</v>
      </c>
      <c r="H588" s="4" t="s">
        <v>2261</v>
      </c>
      <c r="I588" s="58">
        <v>3007</v>
      </c>
      <c r="J588" s="64"/>
      <c r="K588" s="65">
        <f t="shared" si="9"/>
        <v>0</v>
      </c>
    </row>
    <row r="589" spans="1:11" ht="36">
      <c r="A589" s="42">
        <v>82637</v>
      </c>
      <c r="B589" s="10" t="s">
        <v>432</v>
      </c>
      <c r="C589" s="5" t="s">
        <v>432</v>
      </c>
      <c r="D589" s="5" t="s">
        <v>2218</v>
      </c>
      <c r="E589" s="5" t="s">
        <v>1448</v>
      </c>
      <c r="F589" s="5"/>
      <c r="G589" s="5" t="s">
        <v>1445</v>
      </c>
      <c r="H589" s="4" t="s">
        <v>2261</v>
      </c>
      <c r="I589" s="58">
        <v>2770</v>
      </c>
      <c r="J589" s="64"/>
      <c r="K589" s="65">
        <f t="shared" si="9"/>
        <v>0</v>
      </c>
    </row>
    <row r="590" spans="1:11" ht="36">
      <c r="A590" s="42">
        <v>82638</v>
      </c>
      <c r="B590" s="10" t="s">
        <v>433</v>
      </c>
      <c r="C590" s="5" t="s">
        <v>433</v>
      </c>
      <c r="D590" s="5" t="s">
        <v>2218</v>
      </c>
      <c r="E590" s="5" t="s">
        <v>1448</v>
      </c>
      <c r="F590" s="5"/>
      <c r="G590" s="5" t="s">
        <v>1445</v>
      </c>
      <c r="H590" s="4" t="s">
        <v>2261</v>
      </c>
      <c r="I590" s="58">
        <v>3007</v>
      </c>
      <c r="J590" s="64"/>
      <c r="K590" s="65">
        <f t="shared" si="9"/>
        <v>0</v>
      </c>
    </row>
    <row r="591" spans="1:11" ht="32.25" customHeight="1">
      <c r="A591" s="42">
        <v>82698</v>
      </c>
      <c r="B591" s="10" t="s">
        <v>434</v>
      </c>
      <c r="C591" s="5" t="s">
        <v>434</v>
      </c>
      <c r="D591" s="5" t="s">
        <v>2218</v>
      </c>
      <c r="E591" s="5" t="s">
        <v>1449</v>
      </c>
      <c r="F591" s="5"/>
      <c r="G591" s="5" t="s">
        <v>1446</v>
      </c>
      <c r="H591" s="4" t="s">
        <v>2261</v>
      </c>
      <c r="I591" s="58">
        <v>2770</v>
      </c>
      <c r="J591" s="64"/>
      <c r="K591" s="65">
        <f t="shared" si="9"/>
        <v>0</v>
      </c>
    </row>
    <row r="592" spans="1:11" ht="32.25" customHeight="1">
      <c r="A592" s="42">
        <v>82699</v>
      </c>
      <c r="B592" s="10" t="s">
        <v>435</v>
      </c>
      <c r="C592" s="5" t="s">
        <v>435</v>
      </c>
      <c r="D592" s="5" t="s">
        <v>2218</v>
      </c>
      <c r="E592" s="5" t="s">
        <v>1449</v>
      </c>
      <c r="F592" s="5"/>
      <c r="G592" s="5" t="s">
        <v>1446</v>
      </c>
      <c r="H592" s="4" t="s">
        <v>2261</v>
      </c>
      <c r="I592" s="58">
        <v>3007</v>
      </c>
      <c r="J592" s="64"/>
      <c r="K592" s="65">
        <f t="shared" si="9"/>
        <v>0</v>
      </c>
    </row>
    <row r="593" spans="1:11" s="17" customFormat="1" ht="12">
      <c r="A593" s="32"/>
      <c r="B593" s="14" t="s">
        <v>1450</v>
      </c>
      <c r="C593" s="15"/>
      <c r="D593" s="15"/>
      <c r="E593" s="15"/>
      <c r="F593" s="15"/>
      <c r="G593" s="15"/>
      <c r="H593" s="13"/>
      <c r="I593" s="16"/>
      <c r="J593" s="66"/>
      <c r="K593" s="65">
        <f t="shared" si="9"/>
        <v>0</v>
      </c>
    </row>
    <row r="594" spans="1:11" ht="48">
      <c r="A594" s="55">
        <v>83567</v>
      </c>
      <c r="B594" s="29" t="s">
        <v>436</v>
      </c>
      <c r="C594" s="30" t="s">
        <v>436</v>
      </c>
      <c r="D594" s="30" t="s">
        <v>2219</v>
      </c>
      <c r="E594" s="30" t="s">
        <v>763</v>
      </c>
      <c r="F594" s="30"/>
      <c r="G594" s="30"/>
      <c r="H594" s="4" t="s">
        <v>2261</v>
      </c>
      <c r="I594" s="59">
        <v>1552</v>
      </c>
      <c r="J594" s="67"/>
      <c r="K594" s="65">
        <f t="shared" si="9"/>
        <v>0</v>
      </c>
    </row>
    <row r="595" spans="1:11" s="17" customFormat="1" ht="12">
      <c r="A595" s="32"/>
      <c r="B595" s="14" t="s">
        <v>1451</v>
      </c>
      <c r="C595" s="15"/>
      <c r="D595" s="15"/>
      <c r="E595" s="15"/>
      <c r="F595" s="15"/>
      <c r="G595" s="15"/>
      <c r="H595" s="13"/>
      <c r="I595" s="16"/>
      <c r="J595" s="66"/>
      <c r="K595" s="65">
        <f t="shared" si="9"/>
        <v>0</v>
      </c>
    </row>
    <row r="596" spans="1:11" ht="36">
      <c r="A596" s="55">
        <v>85625</v>
      </c>
      <c r="B596" s="29" t="s">
        <v>437</v>
      </c>
      <c r="C596" s="30" t="s">
        <v>437</v>
      </c>
      <c r="D596" s="30" t="s">
        <v>2200</v>
      </c>
      <c r="E596" s="30" t="s">
        <v>764</v>
      </c>
      <c r="F596" s="30"/>
      <c r="G596" s="30" t="s">
        <v>1452</v>
      </c>
      <c r="H596" s="4" t="s">
        <v>2261</v>
      </c>
      <c r="I596" s="59">
        <v>157</v>
      </c>
      <c r="J596" s="67"/>
      <c r="K596" s="65">
        <f t="shared" si="9"/>
        <v>0</v>
      </c>
    </row>
    <row r="597" spans="1:11" ht="36">
      <c r="A597" s="55">
        <v>85626</v>
      </c>
      <c r="B597" s="29" t="s">
        <v>438</v>
      </c>
      <c r="C597" s="30" t="s">
        <v>438</v>
      </c>
      <c r="D597" s="30" t="s">
        <v>2200</v>
      </c>
      <c r="E597" s="30" t="s">
        <v>764</v>
      </c>
      <c r="F597" s="30"/>
      <c r="G597" s="30" t="s">
        <v>1452</v>
      </c>
      <c r="H597" s="4" t="s">
        <v>2261</v>
      </c>
      <c r="I597" s="59">
        <v>197</v>
      </c>
      <c r="J597" s="67"/>
      <c r="K597" s="65">
        <f t="shared" si="9"/>
        <v>0</v>
      </c>
    </row>
    <row r="598" spans="1:11" ht="48">
      <c r="A598" s="55">
        <v>85627</v>
      </c>
      <c r="B598" s="29" t="s">
        <v>439</v>
      </c>
      <c r="C598" s="30" t="s">
        <v>439</v>
      </c>
      <c r="D598" s="30" t="s">
        <v>2200</v>
      </c>
      <c r="E598" s="30" t="s">
        <v>765</v>
      </c>
      <c r="F598" s="30"/>
      <c r="G598" s="30" t="s">
        <v>1453</v>
      </c>
      <c r="H598" s="4" t="s">
        <v>2261</v>
      </c>
      <c r="I598" s="59">
        <v>161</v>
      </c>
      <c r="J598" s="67"/>
      <c r="K598" s="65">
        <f t="shared" si="9"/>
        <v>0</v>
      </c>
    </row>
    <row r="599" spans="1:11" ht="48">
      <c r="A599" s="55">
        <v>85624</v>
      </c>
      <c r="B599" s="29" t="s">
        <v>440</v>
      </c>
      <c r="C599" s="30" t="s">
        <v>440</v>
      </c>
      <c r="D599" s="30" t="s">
        <v>2200</v>
      </c>
      <c r="E599" s="30" t="s">
        <v>765</v>
      </c>
      <c r="F599" s="30"/>
      <c r="G599" s="30" t="s">
        <v>1453</v>
      </c>
      <c r="H599" s="4" t="s">
        <v>2261</v>
      </c>
      <c r="I599" s="59">
        <v>200</v>
      </c>
      <c r="J599" s="67"/>
      <c r="K599" s="65">
        <f t="shared" si="9"/>
        <v>0</v>
      </c>
    </row>
    <row r="600" spans="1:11" s="17" customFormat="1" ht="12">
      <c r="A600" s="32"/>
      <c r="B600" s="14" t="s">
        <v>1454</v>
      </c>
      <c r="C600" s="15"/>
      <c r="D600" s="15"/>
      <c r="E600" s="15"/>
      <c r="F600" s="15"/>
      <c r="G600" s="15"/>
      <c r="H600" s="13"/>
      <c r="I600" s="16"/>
      <c r="J600" s="66"/>
      <c r="K600" s="65">
        <f t="shared" si="9"/>
        <v>0</v>
      </c>
    </row>
    <row r="601" spans="1:11" ht="36">
      <c r="A601" s="42">
        <v>81894</v>
      </c>
      <c r="B601" s="10" t="s">
        <v>441</v>
      </c>
      <c r="C601" s="5" t="s">
        <v>441</v>
      </c>
      <c r="D601" s="5" t="s">
        <v>565</v>
      </c>
      <c r="E601" s="5" t="s">
        <v>853</v>
      </c>
      <c r="F601" s="5"/>
      <c r="G601" s="5"/>
      <c r="H601" s="4" t="s">
        <v>2259</v>
      </c>
      <c r="I601" s="58">
        <v>88</v>
      </c>
      <c r="J601" s="64"/>
      <c r="K601" s="65">
        <f t="shared" si="9"/>
        <v>0</v>
      </c>
    </row>
    <row r="602" spans="1:11" ht="36">
      <c r="A602" s="42">
        <v>81895</v>
      </c>
      <c r="B602" s="10" t="s">
        <v>442</v>
      </c>
      <c r="C602" s="5" t="s">
        <v>1592</v>
      </c>
      <c r="D602" s="5" t="s">
        <v>565</v>
      </c>
      <c r="E602" s="5" t="s">
        <v>880</v>
      </c>
      <c r="F602" s="5"/>
      <c r="G602" s="5"/>
      <c r="H602" s="4" t="s">
        <v>2259</v>
      </c>
      <c r="I602" s="58">
        <v>74</v>
      </c>
      <c r="J602" s="64"/>
      <c r="K602" s="65">
        <f t="shared" si="9"/>
        <v>0</v>
      </c>
    </row>
    <row r="603" spans="1:11" ht="36">
      <c r="A603" s="42">
        <v>81897</v>
      </c>
      <c r="B603" s="10" t="s">
        <v>443</v>
      </c>
      <c r="C603" s="5" t="s">
        <v>1593</v>
      </c>
      <c r="D603" s="5" t="s">
        <v>565</v>
      </c>
      <c r="E603" s="5" t="s">
        <v>635</v>
      </c>
      <c r="F603" s="5"/>
      <c r="G603" s="5" t="s">
        <v>1456</v>
      </c>
      <c r="H603" s="4" t="s">
        <v>2260</v>
      </c>
      <c r="I603" s="58">
        <v>76</v>
      </c>
      <c r="J603" s="64"/>
      <c r="K603" s="65">
        <f t="shared" si="9"/>
        <v>0</v>
      </c>
    </row>
    <row r="604" spans="1:11" ht="36">
      <c r="A604" s="42">
        <v>81896</v>
      </c>
      <c r="B604" s="10" t="s">
        <v>444</v>
      </c>
      <c r="C604" s="5" t="s">
        <v>1594</v>
      </c>
      <c r="D604" s="5" t="s">
        <v>565</v>
      </c>
      <c r="E604" s="5" t="s">
        <v>635</v>
      </c>
      <c r="F604" s="5"/>
      <c r="G604" s="5" t="s">
        <v>1473</v>
      </c>
      <c r="H604" s="4" t="s">
        <v>2260</v>
      </c>
      <c r="I604" s="58">
        <v>76</v>
      </c>
      <c r="J604" s="64"/>
      <c r="K604" s="65">
        <f t="shared" si="9"/>
        <v>0</v>
      </c>
    </row>
    <row r="605" spans="1:11" s="17" customFormat="1" ht="12">
      <c r="A605" s="32"/>
      <c r="B605" s="14" t="s">
        <v>1455</v>
      </c>
      <c r="C605" s="15"/>
      <c r="D605" s="15"/>
      <c r="E605" s="15"/>
      <c r="F605" s="15"/>
      <c r="G605" s="15"/>
      <c r="H605" s="13"/>
      <c r="I605" s="16"/>
      <c r="J605" s="66"/>
      <c r="K605" s="65">
        <f t="shared" si="9"/>
        <v>0</v>
      </c>
    </row>
    <row r="606" spans="1:11" ht="30.75" customHeight="1">
      <c r="A606" s="42">
        <v>81918</v>
      </c>
      <c r="B606" s="10" t="s">
        <v>445</v>
      </c>
      <c r="C606" s="5" t="s">
        <v>1595</v>
      </c>
      <c r="D606" s="5" t="s">
        <v>566</v>
      </c>
      <c r="E606" s="5" t="s">
        <v>766</v>
      </c>
      <c r="F606" s="5"/>
      <c r="G606" s="5"/>
      <c r="H606" s="4" t="s">
        <v>2260</v>
      </c>
      <c r="I606" s="58">
        <v>204</v>
      </c>
      <c r="J606" s="64"/>
      <c r="K606" s="65">
        <f t="shared" si="9"/>
        <v>0</v>
      </c>
    </row>
    <row r="607" spans="1:11" ht="30.75" customHeight="1">
      <c r="A607" s="42">
        <v>81914</v>
      </c>
      <c r="B607" s="10" t="s">
        <v>446</v>
      </c>
      <c r="C607" s="5" t="s">
        <v>1596</v>
      </c>
      <c r="D607" s="5" t="s">
        <v>566</v>
      </c>
      <c r="E607" s="5" t="s">
        <v>635</v>
      </c>
      <c r="F607" s="5"/>
      <c r="G607" s="5" t="s">
        <v>1477</v>
      </c>
      <c r="H607" s="4" t="s">
        <v>2259</v>
      </c>
      <c r="I607" s="58">
        <v>244</v>
      </c>
      <c r="J607" s="64"/>
      <c r="K607" s="65">
        <f t="shared" si="9"/>
        <v>0</v>
      </c>
    </row>
    <row r="608" spans="1:11" ht="30.75" customHeight="1">
      <c r="A608" s="42">
        <v>81915</v>
      </c>
      <c r="B608" s="10" t="s">
        <v>447</v>
      </c>
      <c r="C608" s="5" t="s">
        <v>1597</v>
      </c>
      <c r="D608" s="5" t="s">
        <v>566</v>
      </c>
      <c r="E608" s="5" t="s">
        <v>635</v>
      </c>
      <c r="F608" s="5"/>
      <c r="G608" s="5" t="s">
        <v>1478</v>
      </c>
      <c r="H608" s="4" t="s">
        <v>2260</v>
      </c>
      <c r="I608" s="58">
        <v>244</v>
      </c>
      <c r="J608" s="64"/>
      <c r="K608" s="65">
        <f t="shared" si="9"/>
        <v>0</v>
      </c>
    </row>
    <row r="609" spans="1:11" ht="30.75" customHeight="1">
      <c r="A609" s="42">
        <v>81917</v>
      </c>
      <c r="B609" s="10" t="s">
        <v>448</v>
      </c>
      <c r="C609" s="5" t="s">
        <v>448</v>
      </c>
      <c r="D609" s="5" t="s">
        <v>566</v>
      </c>
      <c r="E609" s="5" t="s">
        <v>938</v>
      </c>
      <c r="F609" s="5"/>
      <c r="G609" s="5" t="s">
        <v>1479</v>
      </c>
      <c r="H609" s="4" t="s">
        <v>2259</v>
      </c>
      <c r="I609" s="58">
        <v>203</v>
      </c>
      <c r="J609" s="64"/>
      <c r="K609" s="65">
        <f t="shared" si="9"/>
        <v>0</v>
      </c>
    </row>
    <row r="610" spans="1:11" ht="30.75" customHeight="1">
      <c r="A610" s="42">
        <v>83456</v>
      </c>
      <c r="B610" s="10" t="s">
        <v>449</v>
      </c>
      <c r="C610" s="5" t="s">
        <v>1598</v>
      </c>
      <c r="D610" s="5" t="s">
        <v>566</v>
      </c>
      <c r="E610" s="5" t="s">
        <v>1480</v>
      </c>
      <c r="F610" s="5"/>
      <c r="G610" s="5"/>
      <c r="H610" s="4" t="s">
        <v>2260</v>
      </c>
      <c r="I610" s="58">
        <v>244</v>
      </c>
      <c r="J610" s="64"/>
      <c r="K610" s="65">
        <f t="shared" si="9"/>
        <v>0</v>
      </c>
    </row>
    <row r="611" spans="1:11" ht="30.75" customHeight="1">
      <c r="A611" s="42">
        <v>81916</v>
      </c>
      <c r="B611" s="10" t="s">
        <v>450</v>
      </c>
      <c r="C611" s="5" t="s">
        <v>450</v>
      </c>
      <c r="D611" s="5" t="s">
        <v>566</v>
      </c>
      <c r="E611" s="5" t="s">
        <v>1476</v>
      </c>
      <c r="F611" s="5"/>
      <c r="G611" s="5"/>
      <c r="H611" s="4" t="s">
        <v>2260</v>
      </c>
      <c r="I611" s="58">
        <v>211</v>
      </c>
      <c r="J611" s="64"/>
      <c r="K611" s="65">
        <f t="shared" si="9"/>
        <v>0</v>
      </c>
    </row>
    <row r="612" spans="1:11" ht="30.75" customHeight="1">
      <c r="A612" s="42">
        <v>83460</v>
      </c>
      <c r="B612" s="10" t="s">
        <v>451</v>
      </c>
      <c r="C612" s="5" t="s">
        <v>451</v>
      </c>
      <c r="D612" s="5" t="s">
        <v>566</v>
      </c>
      <c r="E612" s="5" t="s">
        <v>767</v>
      </c>
      <c r="F612" s="5"/>
      <c r="G612" s="5"/>
      <c r="H612" s="4" t="s">
        <v>2260</v>
      </c>
      <c r="I612" s="58">
        <v>244</v>
      </c>
      <c r="J612" s="64"/>
      <c r="K612" s="65">
        <f t="shared" si="9"/>
        <v>0</v>
      </c>
    </row>
    <row r="613" spans="1:11" ht="30.75" customHeight="1">
      <c r="A613" s="42">
        <v>81913</v>
      </c>
      <c r="B613" s="10" t="s">
        <v>452</v>
      </c>
      <c r="C613" s="5" t="s">
        <v>1599</v>
      </c>
      <c r="D613" s="5" t="s">
        <v>566</v>
      </c>
      <c r="E613" s="5" t="s">
        <v>944</v>
      </c>
      <c r="F613" s="5"/>
      <c r="G613" s="5" t="s">
        <v>1481</v>
      </c>
      <c r="H613" s="4" t="s">
        <v>2261</v>
      </c>
      <c r="I613" s="58">
        <v>224</v>
      </c>
      <c r="J613" s="64"/>
      <c r="K613" s="65">
        <f t="shared" si="9"/>
        <v>0</v>
      </c>
    </row>
    <row r="614" spans="1:11" ht="30.75" customHeight="1">
      <c r="A614" s="42">
        <v>83459</v>
      </c>
      <c r="B614" s="10" t="s">
        <v>453</v>
      </c>
      <c r="C614" s="5" t="s">
        <v>453</v>
      </c>
      <c r="D614" s="5" t="s">
        <v>566</v>
      </c>
      <c r="E614" s="5" t="s">
        <v>768</v>
      </c>
      <c r="F614" s="5"/>
      <c r="G614" s="5" t="s">
        <v>1482</v>
      </c>
      <c r="H614" s="4" t="s">
        <v>2261</v>
      </c>
      <c r="I614" s="58">
        <v>263</v>
      </c>
      <c r="J614" s="64"/>
      <c r="K614" s="65">
        <f t="shared" si="9"/>
        <v>0</v>
      </c>
    </row>
    <row r="615" spans="1:11" ht="30.75" customHeight="1">
      <c r="A615" s="42">
        <v>86828</v>
      </c>
      <c r="B615" s="5">
        <v>4076930</v>
      </c>
      <c r="C615" s="5">
        <v>4076930</v>
      </c>
      <c r="D615" s="5" t="s">
        <v>566</v>
      </c>
      <c r="E615" s="5" t="s">
        <v>1676</v>
      </c>
      <c r="F615" s="5"/>
      <c r="G615" s="5" t="s">
        <v>1677</v>
      </c>
      <c r="H615" s="4" t="s">
        <v>2261</v>
      </c>
      <c r="I615" s="58">
        <v>364</v>
      </c>
      <c r="J615" s="64"/>
      <c r="K615" s="65">
        <f t="shared" si="9"/>
        <v>0</v>
      </c>
    </row>
    <row r="616" spans="1:11" s="17" customFormat="1" ht="12">
      <c r="A616" s="32"/>
      <c r="B616" s="14" t="s">
        <v>1475</v>
      </c>
      <c r="C616" s="15"/>
      <c r="D616" s="15"/>
      <c r="E616" s="15"/>
      <c r="F616" s="15"/>
      <c r="G616" s="15"/>
      <c r="H616" s="13"/>
      <c r="I616" s="16"/>
      <c r="J616" s="66"/>
      <c r="K616" s="65">
        <f t="shared" si="9"/>
        <v>0</v>
      </c>
    </row>
    <row r="617" spans="1:11" ht="24">
      <c r="A617" s="42">
        <v>81870</v>
      </c>
      <c r="B617" s="10" t="s">
        <v>454</v>
      </c>
      <c r="C617" s="5" t="s">
        <v>1600</v>
      </c>
      <c r="D617" s="5" t="s">
        <v>2201</v>
      </c>
      <c r="E617" s="5" t="s">
        <v>1435</v>
      </c>
      <c r="F617" s="5"/>
      <c r="G617" s="5" t="s">
        <v>1483</v>
      </c>
      <c r="H617" s="4" t="s">
        <v>2259</v>
      </c>
      <c r="I617" s="58">
        <v>145</v>
      </c>
      <c r="J617" s="64"/>
      <c r="K617" s="65">
        <f t="shared" si="9"/>
        <v>0</v>
      </c>
    </row>
    <row r="618" spans="1:11" ht="24">
      <c r="A618" s="42">
        <v>81868</v>
      </c>
      <c r="B618" s="10" t="s">
        <v>455</v>
      </c>
      <c r="C618" s="5" t="s">
        <v>1601</v>
      </c>
      <c r="D618" s="5" t="s">
        <v>2201</v>
      </c>
      <c r="E618" s="5" t="s">
        <v>885</v>
      </c>
      <c r="F618" s="5"/>
      <c r="G618" s="5" t="s">
        <v>1486</v>
      </c>
      <c r="H618" s="4" t="s">
        <v>2259</v>
      </c>
      <c r="I618" s="58">
        <v>145</v>
      </c>
      <c r="J618" s="64"/>
      <c r="K618" s="65">
        <f t="shared" si="9"/>
        <v>0</v>
      </c>
    </row>
    <row r="619" spans="1:11" ht="24">
      <c r="A619" s="42">
        <v>81869</v>
      </c>
      <c r="B619" s="10" t="s">
        <v>456</v>
      </c>
      <c r="C619" s="5" t="s">
        <v>1602</v>
      </c>
      <c r="D619" s="5" t="s">
        <v>2201</v>
      </c>
      <c r="E619" s="5" t="s">
        <v>837</v>
      </c>
      <c r="F619" s="5"/>
      <c r="G619" s="5" t="s">
        <v>1484</v>
      </c>
      <c r="H619" s="4" t="s">
        <v>2260</v>
      </c>
      <c r="I619" s="58">
        <v>145</v>
      </c>
      <c r="J619" s="64"/>
      <c r="K619" s="65">
        <f t="shared" si="9"/>
        <v>0</v>
      </c>
    </row>
    <row r="620" spans="1:11" s="17" customFormat="1" ht="12">
      <c r="A620" s="32"/>
      <c r="B620" s="14" t="s">
        <v>1487</v>
      </c>
      <c r="C620" s="15"/>
      <c r="D620" s="15"/>
      <c r="E620" s="15"/>
      <c r="F620" s="15"/>
      <c r="G620" s="15"/>
      <c r="H620" s="13"/>
      <c r="I620" s="16"/>
      <c r="J620" s="66"/>
      <c r="K620" s="65">
        <f t="shared" si="9"/>
        <v>0</v>
      </c>
    </row>
    <row r="621" spans="1:11" ht="24">
      <c r="A621" s="42">
        <v>81937</v>
      </c>
      <c r="B621" s="10" t="s">
        <v>457</v>
      </c>
      <c r="C621" s="5" t="s">
        <v>457</v>
      </c>
      <c r="D621" s="5" t="s">
        <v>847</v>
      </c>
      <c r="E621" s="5" t="s">
        <v>854</v>
      </c>
      <c r="F621" s="5"/>
      <c r="G621" s="5" t="s">
        <v>1485</v>
      </c>
      <c r="H621" s="4" t="s">
        <v>2259</v>
      </c>
      <c r="I621" s="58">
        <v>125</v>
      </c>
      <c r="J621" s="64"/>
      <c r="K621" s="65">
        <f t="shared" si="9"/>
        <v>0</v>
      </c>
    </row>
    <row r="622" spans="1:11" ht="24">
      <c r="A622" s="42">
        <v>81939</v>
      </c>
      <c r="B622" s="10" t="s">
        <v>458</v>
      </c>
      <c r="C622" s="5" t="s">
        <v>458</v>
      </c>
      <c r="D622" s="5" t="s">
        <v>847</v>
      </c>
      <c r="E622" s="5" t="s">
        <v>842</v>
      </c>
      <c r="F622" s="5"/>
      <c r="G622" s="5"/>
      <c r="H622" s="4" t="s">
        <v>2261</v>
      </c>
      <c r="I622" s="58">
        <v>124</v>
      </c>
      <c r="J622" s="64"/>
      <c r="K622" s="65">
        <f t="shared" si="9"/>
        <v>0</v>
      </c>
    </row>
    <row r="623" spans="1:11" ht="96">
      <c r="A623" s="42">
        <v>85664</v>
      </c>
      <c r="B623" s="10" t="s">
        <v>1544</v>
      </c>
      <c r="C623" s="5">
        <v>8200561449</v>
      </c>
      <c r="D623" s="5" t="s">
        <v>847</v>
      </c>
      <c r="E623" s="5" t="s">
        <v>827</v>
      </c>
      <c r="F623" s="5" t="s">
        <v>2032</v>
      </c>
      <c r="G623" s="5"/>
      <c r="H623" s="4" t="s">
        <v>2261</v>
      </c>
      <c r="I623" s="58">
        <v>202</v>
      </c>
      <c r="J623" s="64"/>
      <c r="K623" s="65">
        <f t="shared" si="9"/>
        <v>0</v>
      </c>
    </row>
    <row r="624" spans="1:11" ht="48">
      <c r="A624" s="42">
        <v>81941</v>
      </c>
      <c r="B624" s="10" t="s">
        <v>459</v>
      </c>
      <c r="C624" s="5" t="s">
        <v>459</v>
      </c>
      <c r="D624" s="5" t="s">
        <v>847</v>
      </c>
      <c r="E624" s="5" t="s">
        <v>794</v>
      </c>
      <c r="F624" s="5"/>
      <c r="G624" s="5"/>
      <c r="H624" s="4" t="s">
        <v>2261</v>
      </c>
      <c r="I624" s="58">
        <v>125</v>
      </c>
      <c r="J624" s="64"/>
      <c r="K624" s="65">
        <f t="shared" si="9"/>
        <v>0</v>
      </c>
    </row>
    <row r="625" spans="1:11" ht="24">
      <c r="A625" s="42">
        <v>81942</v>
      </c>
      <c r="B625" s="10" t="s">
        <v>460</v>
      </c>
      <c r="C625" s="5" t="s">
        <v>1603</v>
      </c>
      <c r="D625" s="5" t="s">
        <v>847</v>
      </c>
      <c r="E625" s="5" t="s">
        <v>838</v>
      </c>
      <c r="F625" s="5"/>
      <c r="G625" s="5"/>
      <c r="H625" s="4" t="s">
        <v>2260</v>
      </c>
      <c r="I625" s="58">
        <v>107</v>
      </c>
      <c r="J625" s="64"/>
      <c r="K625" s="65">
        <f t="shared" si="9"/>
        <v>0</v>
      </c>
    </row>
    <row r="626" spans="1:11" ht="60">
      <c r="A626" s="42">
        <v>81940</v>
      </c>
      <c r="B626" s="10" t="s">
        <v>461</v>
      </c>
      <c r="C626" s="5" t="s">
        <v>461</v>
      </c>
      <c r="D626" s="5" t="s">
        <v>847</v>
      </c>
      <c r="E626" s="5" t="s">
        <v>1488</v>
      </c>
      <c r="F626" s="5"/>
      <c r="G626" s="5"/>
      <c r="H626" s="4" t="s">
        <v>2260</v>
      </c>
      <c r="I626" s="58">
        <v>108</v>
      </c>
      <c r="J626" s="64"/>
      <c r="K626" s="65">
        <f t="shared" si="9"/>
        <v>0</v>
      </c>
    </row>
    <row r="627" spans="1:11" ht="24">
      <c r="A627" s="42">
        <v>81943</v>
      </c>
      <c r="B627" s="10" t="s">
        <v>462</v>
      </c>
      <c r="C627" s="5" t="s">
        <v>1604</v>
      </c>
      <c r="D627" s="5" t="s">
        <v>847</v>
      </c>
      <c r="E627" s="5" t="s">
        <v>769</v>
      </c>
      <c r="F627" s="5"/>
      <c r="G627" s="5"/>
      <c r="H627" s="4" t="s">
        <v>2261</v>
      </c>
      <c r="I627" s="58">
        <v>108</v>
      </c>
      <c r="J627" s="64"/>
      <c r="K627" s="65">
        <f t="shared" si="9"/>
        <v>0</v>
      </c>
    </row>
    <row r="628" spans="1:11" ht="24">
      <c r="A628" s="42">
        <v>87152</v>
      </c>
      <c r="B628" s="10" t="s">
        <v>1744</v>
      </c>
      <c r="C628" s="5" t="s">
        <v>1744</v>
      </c>
      <c r="D628" s="5" t="s">
        <v>847</v>
      </c>
      <c r="E628" s="5" t="s">
        <v>1745</v>
      </c>
      <c r="F628" s="5"/>
      <c r="G628" s="5" t="s">
        <v>1746</v>
      </c>
      <c r="H628" s="4" t="s">
        <v>2261</v>
      </c>
      <c r="I628" s="58">
        <v>92</v>
      </c>
      <c r="J628" s="64"/>
      <c r="K628" s="65">
        <f t="shared" si="9"/>
        <v>0</v>
      </c>
    </row>
    <row r="629" spans="1:11" ht="24">
      <c r="A629" s="42">
        <v>81936</v>
      </c>
      <c r="B629" s="10" t="s">
        <v>463</v>
      </c>
      <c r="C629" s="5" t="s">
        <v>1605</v>
      </c>
      <c r="D629" s="5" t="s">
        <v>847</v>
      </c>
      <c r="E629" s="5" t="s">
        <v>770</v>
      </c>
      <c r="F629" s="5"/>
      <c r="G629" s="5" t="s">
        <v>1489</v>
      </c>
      <c r="H629" s="4" t="s">
        <v>2260</v>
      </c>
      <c r="I629" s="58">
        <v>133</v>
      </c>
      <c r="J629" s="64"/>
      <c r="K629" s="65">
        <f t="shared" si="9"/>
        <v>0</v>
      </c>
    </row>
    <row r="630" spans="1:11" ht="24">
      <c r="A630" s="42">
        <v>81938</v>
      </c>
      <c r="B630" s="10" t="s">
        <v>464</v>
      </c>
      <c r="C630" s="5" t="s">
        <v>1606</v>
      </c>
      <c r="D630" s="5" t="s">
        <v>847</v>
      </c>
      <c r="E630" s="5" t="s">
        <v>771</v>
      </c>
      <c r="F630" s="5"/>
      <c r="G630" s="5" t="s">
        <v>1490</v>
      </c>
      <c r="H630" s="4" t="s">
        <v>2260</v>
      </c>
      <c r="I630" s="58">
        <v>124</v>
      </c>
      <c r="J630" s="64"/>
      <c r="K630" s="65">
        <f t="shared" si="9"/>
        <v>0</v>
      </c>
    </row>
    <row r="631" spans="1:11" ht="24">
      <c r="A631" s="42">
        <v>85663</v>
      </c>
      <c r="B631" s="10" t="s">
        <v>1607</v>
      </c>
      <c r="C631" s="5" t="s">
        <v>1607</v>
      </c>
      <c r="D631" s="5" t="s">
        <v>847</v>
      </c>
      <c r="E631" s="5" t="s">
        <v>795</v>
      </c>
      <c r="F631" s="5"/>
      <c r="G631" s="5" t="s">
        <v>1491</v>
      </c>
      <c r="H631" s="4" t="s">
        <v>2261</v>
      </c>
      <c r="I631" s="58">
        <v>126</v>
      </c>
      <c r="J631" s="64"/>
      <c r="K631" s="65">
        <f t="shared" si="9"/>
        <v>0</v>
      </c>
    </row>
    <row r="632" spans="1:11" ht="36">
      <c r="A632" s="42">
        <v>87153</v>
      </c>
      <c r="B632" s="5">
        <v>4954905</v>
      </c>
      <c r="C632" s="5">
        <v>4954905</v>
      </c>
      <c r="D632" s="5" t="s">
        <v>847</v>
      </c>
      <c r="E632" s="5" t="s">
        <v>1742</v>
      </c>
      <c r="F632" s="5"/>
      <c r="G632" s="5" t="s">
        <v>1743</v>
      </c>
      <c r="H632" s="4" t="s">
        <v>2261</v>
      </c>
      <c r="I632" s="58">
        <v>314</v>
      </c>
      <c r="J632" s="64"/>
      <c r="K632" s="65">
        <f t="shared" si="9"/>
        <v>0</v>
      </c>
    </row>
    <row r="633" spans="1:11" ht="336">
      <c r="A633" s="42">
        <v>87617</v>
      </c>
      <c r="B633" s="5" t="s">
        <v>2112</v>
      </c>
      <c r="C633" s="5" t="s">
        <v>2112</v>
      </c>
      <c r="D633" s="5" t="s">
        <v>847</v>
      </c>
      <c r="E633" s="5" t="s">
        <v>2113</v>
      </c>
      <c r="F633" s="5" t="s">
        <v>2113</v>
      </c>
      <c r="G633" s="5"/>
      <c r="H633" s="4" t="s">
        <v>2260</v>
      </c>
      <c r="I633" s="58">
        <v>275</v>
      </c>
      <c r="J633" s="64"/>
      <c r="K633" s="65">
        <f t="shared" si="9"/>
        <v>0</v>
      </c>
    </row>
    <row r="634" spans="1:11" ht="24">
      <c r="A634" s="42">
        <v>81946</v>
      </c>
      <c r="B634" s="10" t="s">
        <v>465</v>
      </c>
      <c r="C634" s="5" t="s">
        <v>1608</v>
      </c>
      <c r="D634" s="5" t="s">
        <v>847</v>
      </c>
      <c r="E634" s="5" t="s">
        <v>772</v>
      </c>
      <c r="F634" s="5"/>
      <c r="G634" s="5" t="s">
        <v>1492</v>
      </c>
      <c r="H634" s="4" t="s">
        <v>2261</v>
      </c>
      <c r="I634" s="58">
        <v>133</v>
      </c>
      <c r="J634" s="64"/>
      <c r="K634" s="65">
        <f t="shared" si="9"/>
        <v>0</v>
      </c>
    </row>
    <row r="635" spans="1:11" s="17" customFormat="1" ht="12">
      <c r="A635" s="32"/>
      <c r="B635" s="14" t="s">
        <v>2250</v>
      </c>
      <c r="C635" s="15"/>
      <c r="D635" s="15"/>
      <c r="E635" s="15"/>
      <c r="F635" s="15"/>
      <c r="G635" s="15"/>
      <c r="H635" s="13"/>
      <c r="I635" s="16"/>
      <c r="J635" s="66"/>
      <c r="K635" s="65">
        <f t="shared" si="9"/>
        <v>0</v>
      </c>
    </row>
    <row r="636" spans="1:11" ht="36">
      <c r="A636" s="42">
        <v>87567</v>
      </c>
      <c r="B636" s="5">
        <v>4088832</v>
      </c>
      <c r="C636" s="5">
        <v>4088832</v>
      </c>
      <c r="D636" s="5" t="s">
        <v>2251</v>
      </c>
      <c r="E636" s="5" t="s">
        <v>2252</v>
      </c>
      <c r="F636" s="5"/>
      <c r="G636" s="5"/>
      <c r="H636" s="4" t="s">
        <v>2260</v>
      </c>
      <c r="I636" s="58">
        <v>629</v>
      </c>
      <c r="J636" s="64"/>
      <c r="K636" s="65">
        <f t="shared" si="9"/>
        <v>0</v>
      </c>
    </row>
    <row r="637" spans="1:11" ht="48">
      <c r="A637" s="42">
        <v>87576</v>
      </c>
      <c r="B637" s="10" t="s">
        <v>2253</v>
      </c>
      <c r="C637" s="5" t="s">
        <v>2257</v>
      </c>
      <c r="D637" s="5" t="s">
        <v>2251</v>
      </c>
      <c r="E637" s="5" t="s">
        <v>2254</v>
      </c>
      <c r="F637" s="5"/>
      <c r="G637" s="5" t="s">
        <v>2255</v>
      </c>
      <c r="H637" s="4" t="s">
        <v>2260</v>
      </c>
      <c r="I637" s="58">
        <v>616</v>
      </c>
      <c r="J637" s="64"/>
      <c r="K637" s="65">
        <f t="shared" si="9"/>
        <v>0</v>
      </c>
    </row>
    <row r="638" spans="1:11" s="17" customFormat="1" ht="12">
      <c r="A638" s="32"/>
      <c r="B638" s="14" t="s">
        <v>1493</v>
      </c>
      <c r="C638" s="15"/>
      <c r="D638" s="15"/>
      <c r="E638" s="15"/>
      <c r="F638" s="15"/>
      <c r="G638" s="15"/>
      <c r="H638" s="13"/>
      <c r="I638" s="16"/>
      <c r="J638" s="66"/>
      <c r="K638" s="65">
        <f t="shared" si="9"/>
        <v>0</v>
      </c>
    </row>
    <row r="639" spans="1:11" ht="24">
      <c r="A639" s="42">
        <v>81883</v>
      </c>
      <c r="B639" s="10" t="s">
        <v>466</v>
      </c>
      <c r="C639" s="5" t="s">
        <v>1609</v>
      </c>
      <c r="D639" s="5" t="s">
        <v>559</v>
      </c>
      <c r="E639" s="5" t="s">
        <v>773</v>
      </c>
      <c r="F639" s="5"/>
      <c r="G639" s="5" t="s">
        <v>1496</v>
      </c>
      <c r="H639" s="4" t="s">
        <v>2260</v>
      </c>
      <c r="I639" s="58">
        <v>1433</v>
      </c>
      <c r="J639" s="64"/>
      <c r="K639" s="65">
        <f t="shared" si="9"/>
        <v>0</v>
      </c>
    </row>
    <row r="640" spans="1:11" ht="12">
      <c r="A640" s="42">
        <v>81882</v>
      </c>
      <c r="B640" s="10" t="s">
        <v>467</v>
      </c>
      <c r="C640" s="5" t="s">
        <v>1610</v>
      </c>
      <c r="D640" s="5" t="s">
        <v>559</v>
      </c>
      <c r="E640" s="5" t="s">
        <v>828</v>
      </c>
      <c r="F640" s="5"/>
      <c r="G640" s="5" t="s">
        <v>1497</v>
      </c>
      <c r="H640" s="4" t="s">
        <v>2260</v>
      </c>
      <c r="I640" s="58">
        <v>1282</v>
      </c>
      <c r="J640" s="64"/>
      <c r="K640" s="65">
        <f t="shared" si="9"/>
        <v>0</v>
      </c>
    </row>
    <row r="641" spans="1:11" ht="24">
      <c r="A641" s="42">
        <v>87971</v>
      </c>
      <c r="B641" s="10" t="s">
        <v>2226</v>
      </c>
      <c r="C641" s="5" t="s">
        <v>2226</v>
      </c>
      <c r="D641" s="5" t="s">
        <v>559</v>
      </c>
      <c r="E641" s="5" t="s">
        <v>2227</v>
      </c>
      <c r="F641" s="5"/>
      <c r="G641" s="5"/>
      <c r="H641" s="4" t="s">
        <v>2260</v>
      </c>
      <c r="I641" s="58">
        <v>1780</v>
      </c>
      <c r="J641" s="64"/>
      <c r="K641" s="65">
        <f t="shared" si="9"/>
        <v>0</v>
      </c>
    </row>
    <row r="642" spans="1:11" ht="72">
      <c r="A642" s="42">
        <v>87835</v>
      </c>
      <c r="B642" s="5">
        <v>6001549061</v>
      </c>
      <c r="C642" s="5">
        <v>6001549061</v>
      </c>
      <c r="D642" s="5" t="s">
        <v>559</v>
      </c>
      <c r="E642" s="5" t="s">
        <v>1857</v>
      </c>
      <c r="F642" s="5" t="s">
        <v>1857</v>
      </c>
      <c r="G642" s="5"/>
      <c r="H642" s="4" t="s">
        <v>2261</v>
      </c>
      <c r="I642" s="58">
        <v>1387</v>
      </c>
      <c r="J642" s="64"/>
      <c r="K642" s="65">
        <f t="shared" si="9"/>
        <v>0</v>
      </c>
    </row>
    <row r="643" spans="1:11" ht="132">
      <c r="A643" s="42">
        <v>87505</v>
      </c>
      <c r="B643" s="5">
        <v>8200632270</v>
      </c>
      <c r="C643" s="5">
        <v>8200632270</v>
      </c>
      <c r="D643" s="5" t="s">
        <v>559</v>
      </c>
      <c r="E643" s="5" t="s">
        <v>1858</v>
      </c>
      <c r="F643" s="5" t="s">
        <v>1858</v>
      </c>
      <c r="G643" s="5"/>
      <c r="H643" s="4" t="s">
        <v>2261</v>
      </c>
      <c r="I643" s="58">
        <v>1387</v>
      </c>
      <c r="J643" s="64"/>
      <c r="K643" s="65">
        <f t="shared" si="9"/>
        <v>0</v>
      </c>
    </row>
    <row r="644" spans="1:11" ht="36">
      <c r="A644" s="42">
        <v>87504</v>
      </c>
      <c r="B644" s="5">
        <v>8201071311</v>
      </c>
      <c r="C644" s="5">
        <v>8201071311</v>
      </c>
      <c r="D644" s="5" t="s">
        <v>559</v>
      </c>
      <c r="E644" s="5" t="s">
        <v>1859</v>
      </c>
      <c r="F644" s="5" t="s">
        <v>1859</v>
      </c>
      <c r="G644" s="5"/>
      <c r="H644" s="4" t="s">
        <v>2261</v>
      </c>
      <c r="I644" s="58">
        <v>1288</v>
      </c>
      <c r="J644" s="64"/>
      <c r="K644" s="65">
        <f t="shared" si="9"/>
        <v>0</v>
      </c>
    </row>
    <row r="645" spans="1:11" ht="60">
      <c r="A645" s="42">
        <v>81881</v>
      </c>
      <c r="B645" s="11" t="s">
        <v>468</v>
      </c>
      <c r="C645" s="5">
        <v>25368889</v>
      </c>
      <c r="D645" s="5" t="s">
        <v>559</v>
      </c>
      <c r="E645" s="5" t="s">
        <v>829</v>
      </c>
      <c r="F645" s="5"/>
      <c r="G645" s="5" t="s">
        <v>2140</v>
      </c>
      <c r="H645" s="4" t="s">
        <v>2259</v>
      </c>
      <c r="I645" s="58">
        <v>1841</v>
      </c>
      <c r="J645" s="64"/>
      <c r="K645" s="65">
        <f aca="true" t="shared" si="10" ref="K645:K708">I645*J645</f>
        <v>0</v>
      </c>
    </row>
    <row r="646" spans="1:11" ht="63.75">
      <c r="A646" s="42">
        <v>82583</v>
      </c>
      <c r="B646" s="11" t="s">
        <v>468</v>
      </c>
      <c r="C646" s="5" t="s">
        <v>1611</v>
      </c>
      <c r="D646" s="5" t="s">
        <v>559</v>
      </c>
      <c r="E646" s="5" t="s">
        <v>829</v>
      </c>
      <c r="F646" s="33" t="s">
        <v>1799</v>
      </c>
      <c r="G646" s="5" t="s">
        <v>2141</v>
      </c>
      <c r="H646" s="4" t="s">
        <v>2260</v>
      </c>
      <c r="I646" s="58">
        <v>1841</v>
      </c>
      <c r="J646" s="64"/>
      <c r="K646" s="65">
        <f t="shared" si="10"/>
        <v>0</v>
      </c>
    </row>
    <row r="647" spans="1:11" ht="38.25">
      <c r="A647" s="42">
        <v>81884</v>
      </c>
      <c r="B647" s="10" t="s">
        <v>469</v>
      </c>
      <c r="C647" s="5" t="s">
        <v>469</v>
      </c>
      <c r="D647" s="5" t="s">
        <v>559</v>
      </c>
      <c r="E647" s="5" t="s">
        <v>720</v>
      </c>
      <c r="F647" s="33" t="s">
        <v>1800</v>
      </c>
      <c r="G647" s="5" t="s">
        <v>1495</v>
      </c>
      <c r="H647" s="4" t="s">
        <v>2260</v>
      </c>
      <c r="I647" s="58">
        <v>1646</v>
      </c>
      <c r="J647" s="64"/>
      <c r="K647" s="65">
        <f t="shared" si="10"/>
        <v>0</v>
      </c>
    </row>
    <row r="648" spans="1:11" s="17" customFormat="1" ht="12">
      <c r="A648" s="32"/>
      <c r="B648" s="14" t="s">
        <v>1494</v>
      </c>
      <c r="C648" s="15"/>
      <c r="D648" s="15"/>
      <c r="E648" s="15"/>
      <c r="F648" s="15"/>
      <c r="G648" s="15"/>
      <c r="H648" s="13"/>
      <c r="I648" s="16"/>
      <c r="J648" s="66"/>
      <c r="K648" s="65">
        <f t="shared" si="10"/>
        <v>0</v>
      </c>
    </row>
    <row r="649" spans="1:11" ht="24">
      <c r="A649" s="42">
        <v>81748</v>
      </c>
      <c r="B649" s="10" t="s">
        <v>470</v>
      </c>
      <c r="C649" s="5" t="s">
        <v>1612</v>
      </c>
      <c r="D649" s="5" t="s">
        <v>568</v>
      </c>
      <c r="E649" s="5" t="s">
        <v>869</v>
      </c>
      <c r="F649" s="5"/>
      <c r="G649" s="5"/>
      <c r="H649" s="4" t="s">
        <v>2261</v>
      </c>
      <c r="I649" s="58">
        <v>361</v>
      </c>
      <c r="J649" s="64"/>
      <c r="K649" s="65">
        <f t="shared" si="10"/>
        <v>0</v>
      </c>
    </row>
    <row r="650" spans="1:11" ht="24">
      <c r="A650" s="42">
        <v>81749</v>
      </c>
      <c r="B650" s="10" t="s">
        <v>471</v>
      </c>
      <c r="C650" s="5" t="s">
        <v>1613</v>
      </c>
      <c r="D650" s="5" t="s">
        <v>568</v>
      </c>
      <c r="E650" s="5" t="s">
        <v>774</v>
      </c>
      <c r="F650" s="5"/>
      <c r="G650" s="5"/>
      <c r="H650" s="4" t="s">
        <v>2260</v>
      </c>
      <c r="I650" s="58">
        <v>361</v>
      </c>
      <c r="J650" s="64"/>
      <c r="K650" s="65">
        <f t="shared" si="10"/>
        <v>0</v>
      </c>
    </row>
    <row r="651" spans="1:11" ht="24">
      <c r="A651" s="42">
        <v>81754</v>
      </c>
      <c r="B651" s="10" t="s">
        <v>472</v>
      </c>
      <c r="C651" s="5" t="s">
        <v>472</v>
      </c>
      <c r="D651" s="5" t="s">
        <v>568</v>
      </c>
      <c r="E651" s="5" t="s">
        <v>796</v>
      </c>
      <c r="F651" s="5"/>
      <c r="G651" s="5"/>
      <c r="H651" s="4" t="s">
        <v>2261</v>
      </c>
      <c r="I651" s="58">
        <v>361</v>
      </c>
      <c r="J651" s="64"/>
      <c r="K651" s="65">
        <f t="shared" si="10"/>
        <v>0</v>
      </c>
    </row>
    <row r="652" spans="1:11" ht="24">
      <c r="A652" s="42">
        <v>81752</v>
      </c>
      <c r="B652" s="10" t="s">
        <v>473</v>
      </c>
      <c r="C652" s="5" t="s">
        <v>473</v>
      </c>
      <c r="D652" s="5" t="s">
        <v>568</v>
      </c>
      <c r="E652" s="5" t="s">
        <v>797</v>
      </c>
      <c r="F652" s="5"/>
      <c r="G652" s="5"/>
      <c r="H652" s="4" t="s">
        <v>2260</v>
      </c>
      <c r="I652" s="58">
        <v>361</v>
      </c>
      <c r="J652" s="64"/>
      <c r="K652" s="65">
        <f t="shared" si="10"/>
        <v>0</v>
      </c>
    </row>
    <row r="653" spans="1:11" ht="24">
      <c r="A653" s="42">
        <v>81756</v>
      </c>
      <c r="B653" s="10" t="s">
        <v>474</v>
      </c>
      <c r="C653" s="5" t="s">
        <v>474</v>
      </c>
      <c r="D653" s="5" t="s">
        <v>568</v>
      </c>
      <c r="E653" s="5" t="s">
        <v>775</v>
      </c>
      <c r="F653" s="5"/>
      <c r="G653" s="5"/>
      <c r="H653" s="4" t="s">
        <v>2261</v>
      </c>
      <c r="I653" s="58">
        <v>403</v>
      </c>
      <c r="J653" s="64"/>
      <c r="K653" s="65">
        <f t="shared" si="10"/>
        <v>0</v>
      </c>
    </row>
    <row r="654" spans="1:11" ht="24">
      <c r="A654" s="42">
        <v>82653</v>
      </c>
      <c r="B654" s="10" t="s">
        <v>475</v>
      </c>
      <c r="C654" s="5" t="s">
        <v>1614</v>
      </c>
      <c r="D654" s="5" t="s">
        <v>568</v>
      </c>
      <c r="E654" s="5" t="s">
        <v>776</v>
      </c>
      <c r="F654" s="5"/>
      <c r="G654" s="5"/>
      <c r="H654" s="4" t="s">
        <v>2261</v>
      </c>
      <c r="I654" s="58">
        <v>301</v>
      </c>
      <c r="J654" s="64"/>
      <c r="K654" s="65">
        <f t="shared" si="10"/>
        <v>0</v>
      </c>
    </row>
    <row r="655" spans="1:11" ht="24">
      <c r="A655" s="42">
        <v>82682</v>
      </c>
      <c r="B655" s="10" t="s">
        <v>476</v>
      </c>
      <c r="C655" s="5" t="s">
        <v>1615</v>
      </c>
      <c r="D655" s="5" t="s">
        <v>568</v>
      </c>
      <c r="E655" s="5" t="s">
        <v>777</v>
      </c>
      <c r="F655" s="5"/>
      <c r="G655" s="5"/>
      <c r="H655" s="4" t="s">
        <v>2261</v>
      </c>
      <c r="I655" s="58">
        <v>301</v>
      </c>
      <c r="J655" s="64"/>
      <c r="K655" s="65">
        <f t="shared" si="10"/>
        <v>0</v>
      </c>
    </row>
    <row r="656" spans="1:11" ht="24">
      <c r="A656" s="42">
        <v>82683</v>
      </c>
      <c r="B656" s="10" t="s">
        <v>477</v>
      </c>
      <c r="C656" s="5" t="s">
        <v>1616</v>
      </c>
      <c r="D656" s="5" t="s">
        <v>568</v>
      </c>
      <c r="E656" s="5" t="s">
        <v>778</v>
      </c>
      <c r="F656" s="5"/>
      <c r="G656" s="5"/>
      <c r="H656" s="4" t="s">
        <v>2261</v>
      </c>
      <c r="I656" s="58">
        <v>301</v>
      </c>
      <c r="J656" s="64"/>
      <c r="K656" s="65">
        <f t="shared" si="10"/>
        <v>0</v>
      </c>
    </row>
    <row r="657" spans="1:11" ht="24">
      <c r="A657" s="42">
        <v>82681</v>
      </c>
      <c r="B657" s="10" t="s">
        <v>478</v>
      </c>
      <c r="C657" s="5" t="s">
        <v>1617</v>
      </c>
      <c r="D657" s="5" t="s">
        <v>568</v>
      </c>
      <c r="E657" s="5" t="s">
        <v>939</v>
      </c>
      <c r="F657" s="5"/>
      <c r="G657" s="5"/>
      <c r="H657" s="4" t="s">
        <v>2261</v>
      </c>
      <c r="I657" s="58">
        <v>301</v>
      </c>
      <c r="J657" s="64"/>
      <c r="K657" s="65">
        <f t="shared" si="10"/>
        <v>0</v>
      </c>
    </row>
    <row r="658" spans="1:11" ht="24">
      <c r="A658" s="42">
        <v>82680</v>
      </c>
      <c r="B658" s="10" t="s">
        <v>479</v>
      </c>
      <c r="C658" s="5" t="s">
        <v>1618</v>
      </c>
      <c r="D658" s="5" t="s">
        <v>568</v>
      </c>
      <c r="E658" s="5" t="s">
        <v>779</v>
      </c>
      <c r="F658" s="5"/>
      <c r="G658" s="5"/>
      <c r="H658" s="4" t="s">
        <v>2261</v>
      </c>
      <c r="I658" s="58">
        <v>301</v>
      </c>
      <c r="J658" s="64"/>
      <c r="K658" s="65">
        <f t="shared" si="10"/>
        <v>0</v>
      </c>
    </row>
    <row r="659" spans="1:11" ht="24">
      <c r="A659" s="42">
        <v>81736</v>
      </c>
      <c r="B659" s="10" t="s">
        <v>527</v>
      </c>
      <c r="C659" s="5" t="s">
        <v>1619</v>
      </c>
      <c r="D659" s="5" t="s">
        <v>568</v>
      </c>
      <c r="E659" s="5" t="s">
        <v>780</v>
      </c>
      <c r="F659" s="5"/>
      <c r="G659" s="5"/>
      <c r="H659" s="4" t="s">
        <v>2261</v>
      </c>
      <c r="I659" s="58">
        <v>301</v>
      </c>
      <c r="J659" s="64"/>
      <c r="K659" s="65">
        <f t="shared" si="10"/>
        <v>0</v>
      </c>
    </row>
    <row r="660" spans="1:11" ht="24">
      <c r="A660" s="42">
        <v>81738</v>
      </c>
      <c r="B660" s="10" t="s">
        <v>480</v>
      </c>
      <c r="C660" s="5" t="s">
        <v>1620</v>
      </c>
      <c r="D660" s="5" t="s">
        <v>568</v>
      </c>
      <c r="E660" s="5" t="s">
        <v>609</v>
      </c>
      <c r="F660" s="5"/>
      <c r="G660" s="5" t="s">
        <v>1506</v>
      </c>
      <c r="H660" s="4" t="s">
        <v>2260</v>
      </c>
      <c r="I660" s="58">
        <v>361</v>
      </c>
      <c r="J660" s="64"/>
      <c r="K660" s="65">
        <f t="shared" si="10"/>
        <v>0</v>
      </c>
    </row>
    <row r="661" spans="1:11" ht="24">
      <c r="A661" s="42">
        <v>81741</v>
      </c>
      <c r="B661" s="10" t="s">
        <v>481</v>
      </c>
      <c r="C661" s="5" t="s">
        <v>1621</v>
      </c>
      <c r="D661" s="5" t="s">
        <v>568</v>
      </c>
      <c r="E661" s="5" t="s">
        <v>860</v>
      </c>
      <c r="F661" s="5"/>
      <c r="G661" s="5" t="s">
        <v>1507</v>
      </c>
      <c r="H661" s="4" t="s">
        <v>2260</v>
      </c>
      <c r="I661" s="58">
        <v>361</v>
      </c>
      <c r="J661" s="64"/>
      <c r="K661" s="65">
        <f t="shared" si="10"/>
        <v>0</v>
      </c>
    </row>
    <row r="662" spans="1:11" ht="24">
      <c r="A662" s="42">
        <v>82668</v>
      </c>
      <c r="B662" s="10" t="s">
        <v>482</v>
      </c>
      <c r="C662" s="5" t="s">
        <v>482</v>
      </c>
      <c r="D662" s="5" t="s">
        <v>568</v>
      </c>
      <c r="E662" s="5" t="s">
        <v>607</v>
      </c>
      <c r="F662" s="5"/>
      <c r="G662" s="5" t="s">
        <v>1509</v>
      </c>
      <c r="H662" s="4" t="s">
        <v>2261</v>
      </c>
      <c r="I662" s="58">
        <v>361</v>
      </c>
      <c r="J662" s="64"/>
      <c r="K662" s="65">
        <f t="shared" si="10"/>
        <v>0</v>
      </c>
    </row>
    <row r="663" spans="1:11" ht="24">
      <c r="A663" s="42">
        <v>82667</v>
      </c>
      <c r="B663" s="10" t="s">
        <v>483</v>
      </c>
      <c r="C663" s="5" t="s">
        <v>483</v>
      </c>
      <c r="D663" s="5" t="s">
        <v>568</v>
      </c>
      <c r="E663" s="5" t="s">
        <v>739</v>
      </c>
      <c r="F663" s="5"/>
      <c r="G663" s="5" t="s">
        <v>1510</v>
      </c>
      <c r="H663" s="4" t="s">
        <v>2261</v>
      </c>
      <c r="I663" s="58">
        <v>361</v>
      </c>
      <c r="J663" s="64"/>
      <c r="K663" s="65">
        <f t="shared" si="10"/>
        <v>0</v>
      </c>
    </row>
    <row r="664" spans="1:11" ht="24">
      <c r="A664" s="42">
        <v>81742</v>
      </c>
      <c r="B664" s="10" t="s">
        <v>484</v>
      </c>
      <c r="C664" s="5" t="s">
        <v>484</v>
      </c>
      <c r="D664" s="5" t="s">
        <v>568</v>
      </c>
      <c r="E664" s="5" t="s">
        <v>608</v>
      </c>
      <c r="F664" s="5"/>
      <c r="G664" s="5" t="s">
        <v>1508</v>
      </c>
      <c r="H664" s="4" t="s">
        <v>2260</v>
      </c>
      <c r="I664" s="58">
        <v>382</v>
      </c>
      <c r="J664" s="64"/>
      <c r="K664" s="65">
        <f t="shared" si="10"/>
        <v>0</v>
      </c>
    </row>
    <row r="665" spans="1:11" ht="24">
      <c r="A665" s="42">
        <v>82666</v>
      </c>
      <c r="B665" s="10" t="s">
        <v>485</v>
      </c>
      <c r="C665" s="5" t="s">
        <v>485</v>
      </c>
      <c r="D665" s="5" t="s">
        <v>568</v>
      </c>
      <c r="E665" s="5" t="s">
        <v>611</v>
      </c>
      <c r="F665" s="5"/>
      <c r="G665" s="5" t="s">
        <v>1511</v>
      </c>
      <c r="H665" s="4" t="s">
        <v>2261</v>
      </c>
      <c r="I665" s="58">
        <v>361</v>
      </c>
      <c r="J665" s="64"/>
      <c r="K665" s="65">
        <f t="shared" si="10"/>
        <v>0</v>
      </c>
    </row>
    <row r="666" spans="1:11" ht="24">
      <c r="A666" s="42">
        <v>81743</v>
      </c>
      <c r="B666" s="10" t="s">
        <v>486</v>
      </c>
      <c r="C666" s="5" t="s">
        <v>486</v>
      </c>
      <c r="D666" s="5" t="s">
        <v>568</v>
      </c>
      <c r="E666" s="5" t="s">
        <v>606</v>
      </c>
      <c r="F666" s="5"/>
      <c r="G666" s="5" t="s">
        <v>1512</v>
      </c>
      <c r="H666" s="4" t="s">
        <v>2261</v>
      </c>
      <c r="I666" s="58">
        <v>379</v>
      </c>
      <c r="J666" s="64"/>
      <c r="K666" s="65">
        <f t="shared" si="10"/>
        <v>0</v>
      </c>
    </row>
    <row r="667" spans="1:11" ht="24">
      <c r="A667" s="42">
        <v>81740</v>
      </c>
      <c r="B667" s="10" t="s">
        <v>487</v>
      </c>
      <c r="C667" s="5" t="s">
        <v>487</v>
      </c>
      <c r="D667" s="5" t="s">
        <v>568</v>
      </c>
      <c r="E667" s="5" t="s">
        <v>901</v>
      </c>
      <c r="F667" s="5"/>
      <c r="G667" s="5" t="s">
        <v>1513</v>
      </c>
      <c r="H667" s="4" t="s">
        <v>2260</v>
      </c>
      <c r="I667" s="58">
        <v>379</v>
      </c>
      <c r="J667" s="64"/>
      <c r="K667" s="65">
        <f t="shared" si="10"/>
        <v>0</v>
      </c>
    </row>
    <row r="668" spans="1:11" ht="24">
      <c r="A668" s="42">
        <v>82670</v>
      </c>
      <c r="B668" s="10" t="s">
        <v>488</v>
      </c>
      <c r="C668" s="5" t="s">
        <v>1622</v>
      </c>
      <c r="D668" s="5" t="s">
        <v>568</v>
      </c>
      <c r="E668" s="5" t="s">
        <v>613</v>
      </c>
      <c r="F668" s="5"/>
      <c r="G668" s="5" t="s">
        <v>1514</v>
      </c>
      <c r="H668" s="4" t="s">
        <v>2261</v>
      </c>
      <c r="I668" s="58">
        <v>361</v>
      </c>
      <c r="J668" s="64"/>
      <c r="K668" s="65">
        <f t="shared" si="10"/>
        <v>0</v>
      </c>
    </row>
    <row r="669" spans="1:11" ht="24">
      <c r="A669" s="42">
        <v>82671</v>
      </c>
      <c r="B669" s="10" t="s">
        <v>489</v>
      </c>
      <c r="C669" s="5" t="s">
        <v>489</v>
      </c>
      <c r="D669" s="5" t="s">
        <v>568</v>
      </c>
      <c r="E669" s="5" t="s">
        <v>781</v>
      </c>
      <c r="F669" s="5"/>
      <c r="G669" s="5" t="s">
        <v>1515</v>
      </c>
      <c r="H669" s="4" t="s">
        <v>2261</v>
      </c>
      <c r="I669" s="58">
        <v>361</v>
      </c>
      <c r="J669" s="64"/>
      <c r="K669" s="65">
        <f t="shared" si="10"/>
        <v>0</v>
      </c>
    </row>
    <row r="670" spans="1:11" ht="24">
      <c r="A670" s="42">
        <v>81734</v>
      </c>
      <c r="B670" s="10" t="s">
        <v>490</v>
      </c>
      <c r="C670" s="5" t="s">
        <v>490</v>
      </c>
      <c r="D670" s="5" t="s">
        <v>568</v>
      </c>
      <c r="E670" s="5" t="s">
        <v>909</v>
      </c>
      <c r="F670" s="5"/>
      <c r="G670" s="5" t="s">
        <v>1516</v>
      </c>
      <c r="H670" s="4" t="s">
        <v>2261</v>
      </c>
      <c r="I670" s="58">
        <v>403</v>
      </c>
      <c r="J670" s="64"/>
      <c r="K670" s="65">
        <f t="shared" si="10"/>
        <v>0</v>
      </c>
    </row>
    <row r="671" spans="1:11" ht="24">
      <c r="A671" s="42">
        <v>82669</v>
      </c>
      <c r="B671" s="10" t="s">
        <v>491</v>
      </c>
      <c r="C671" s="5" t="s">
        <v>491</v>
      </c>
      <c r="D671" s="5" t="s">
        <v>568</v>
      </c>
      <c r="E671" s="5" t="s">
        <v>910</v>
      </c>
      <c r="F671" s="5"/>
      <c r="G671" s="5" t="s">
        <v>1517</v>
      </c>
      <c r="H671" s="4" t="s">
        <v>2261</v>
      </c>
      <c r="I671" s="58">
        <v>361</v>
      </c>
      <c r="J671" s="64"/>
      <c r="K671" s="65">
        <f t="shared" si="10"/>
        <v>0</v>
      </c>
    </row>
    <row r="672" spans="1:11" ht="12">
      <c r="A672" s="32"/>
      <c r="B672" s="14" t="s">
        <v>1923</v>
      </c>
      <c r="C672" s="15"/>
      <c r="D672" s="15"/>
      <c r="E672" s="15"/>
      <c r="F672" s="15"/>
      <c r="G672" s="15"/>
      <c r="H672" s="13"/>
      <c r="I672" s="16"/>
      <c r="J672" s="66"/>
      <c r="K672" s="65">
        <f t="shared" si="10"/>
        <v>0</v>
      </c>
    </row>
    <row r="673" spans="1:11" ht="24">
      <c r="A673" s="42">
        <v>87604</v>
      </c>
      <c r="B673" s="10" t="s">
        <v>1926</v>
      </c>
      <c r="C673" s="5" t="s">
        <v>1926</v>
      </c>
      <c r="D673" s="5" t="s">
        <v>2202</v>
      </c>
      <c r="E673" s="5" t="s">
        <v>1924</v>
      </c>
      <c r="F673" s="5"/>
      <c r="G673" s="5"/>
      <c r="H673" s="4" t="s">
        <v>2261</v>
      </c>
      <c r="I673" s="58">
        <v>160</v>
      </c>
      <c r="J673" s="64"/>
      <c r="K673" s="65">
        <f t="shared" si="10"/>
        <v>0</v>
      </c>
    </row>
    <row r="674" spans="1:11" ht="36">
      <c r="A674" s="42">
        <v>87605</v>
      </c>
      <c r="B674" s="10" t="s">
        <v>1927</v>
      </c>
      <c r="C674" s="5" t="s">
        <v>1927</v>
      </c>
      <c r="D674" s="5" t="s">
        <v>2203</v>
      </c>
      <c r="E674" s="5" t="s">
        <v>20</v>
      </c>
      <c r="F674" s="5"/>
      <c r="G674" s="5"/>
      <c r="H674" s="4" t="s">
        <v>2261</v>
      </c>
      <c r="I674" s="58">
        <v>120</v>
      </c>
      <c r="J674" s="64"/>
      <c r="K674" s="65">
        <f t="shared" si="10"/>
        <v>0</v>
      </c>
    </row>
    <row r="675" spans="1:11" ht="36">
      <c r="A675" s="42">
        <v>87606</v>
      </c>
      <c r="B675" s="10" t="s">
        <v>1928</v>
      </c>
      <c r="C675" s="5" t="s">
        <v>1928</v>
      </c>
      <c r="D675" s="5" t="s">
        <v>2203</v>
      </c>
      <c r="E675" s="5" t="s">
        <v>680</v>
      </c>
      <c r="F675" s="5"/>
      <c r="G675" s="5"/>
      <c r="H675" s="4" t="s">
        <v>2261</v>
      </c>
      <c r="I675" s="58">
        <v>120</v>
      </c>
      <c r="J675" s="64"/>
      <c r="K675" s="65">
        <f t="shared" si="10"/>
        <v>0</v>
      </c>
    </row>
    <row r="676" spans="1:11" ht="36">
      <c r="A676" s="42">
        <v>87608</v>
      </c>
      <c r="B676" s="10" t="s">
        <v>1929</v>
      </c>
      <c r="C676" s="5" t="s">
        <v>1929</v>
      </c>
      <c r="D676" s="5" t="s">
        <v>2204</v>
      </c>
      <c r="E676" s="5" t="s">
        <v>1925</v>
      </c>
      <c r="F676" s="5"/>
      <c r="G676" s="5"/>
      <c r="H676" s="4" t="s">
        <v>2261</v>
      </c>
      <c r="I676" s="58">
        <v>120</v>
      </c>
      <c r="J676" s="64"/>
      <c r="K676" s="65">
        <f t="shared" si="10"/>
        <v>0</v>
      </c>
    </row>
    <row r="677" spans="1:11" s="17" customFormat="1" ht="12">
      <c r="A677" s="32"/>
      <c r="B677" s="14" t="s">
        <v>1680</v>
      </c>
      <c r="C677" s="15"/>
      <c r="D677" s="15"/>
      <c r="E677" s="15"/>
      <c r="F677" s="15"/>
      <c r="G677" s="15"/>
      <c r="H677" s="13"/>
      <c r="I677" s="16"/>
      <c r="J677" s="66"/>
      <c r="K677" s="65">
        <f t="shared" si="10"/>
        <v>0</v>
      </c>
    </row>
    <row r="678" spans="1:11" ht="24">
      <c r="A678" s="42">
        <v>83355</v>
      </c>
      <c r="B678" s="10" t="s">
        <v>492</v>
      </c>
      <c r="C678" s="5" t="s">
        <v>492</v>
      </c>
      <c r="D678" s="5" t="s">
        <v>1518</v>
      </c>
      <c r="E678" s="5" t="s">
        <v>782</v>
      </c>
      <c r="F678" s="5"/>
      <c r="G678" s="5"/>
      <c r="H678" s="4" t="s">
        <v>2261</v>
      </c>
      <c r="I678" s="58">
        <v>107</v>
      </c>
      <c r="J678" s="64"/>
      <c r="K678" s="65">
        <f t="shared" si="10"/>
        <v>0</v>
      </c>
    </row>
    <row r="679" spans="1:11" ht="36">
      <c r="A679" s="42">
        <v>83354</v>
      </c>
      <c r="B679" s="10" t="s">
        <v>493</v>
      </c>
      <c r="C679" s="5" t="s">
        <v>493</v>
      </c>
      <c r="D679" s="5" t="s">
        <v>2205</v>
      </c>
      <c r="E679" s="5" t="s">
        <v>783</v>
      </c>
      <c r="F679" s="5"/>
      <c r="G679" s="5"/>
      <c r="H679" s="4" t="s">
        <v>2261</v>
      </c>
      <c r="I679" s="58">
        <v>107</v>
      </c>
      <c r="J679" s="64"/>
      <c r="K679" s="65">
        <f t="shared" si="10"/>
        <v>0</v>
      </c>
    </row>
    <row r="680" spans="1:11" ht="24">
      <c r="A680" s="42">
        <v>83353</v>
      </c>
      <c r="B680" s="10" t="s">
        <v>526</v>
      </c>
      <c r="C680" s="5" t="s">
        <v>1623</v>
      </c>
      <c r="D680" s="5" t="s">
        <v>2206</v>
      </c>
      <c r="E680" s="5" t="s">
        <v>784</v>
      </c>
      <c r="F680" s="5"/>
      <c r="G680" s="5"/>
      <c r="H680" s="4" t="s">
        <v>2261</v>
      </c>
      <c r="I680" s="58">
        <v>204</v>
      </c>
      <c r="J680" s="64"/>
      <c r="K680" s="65">
        <f t="shared" si="10"/>
        <v>0</v>
      </c>
    </row>
    <row r="681" spans="1:11" ht="24">
      <c r="A681" s="42">
        <v>83356</v>
      </c>
      <c r="B681" s="10" t="s">
        <v>492</v>
      </c>
      <c r="C681" s="5" t="s">
        <v>1624</v>
      </c>
      <c r="D681" s="5" t="s">
        <v>1518</v>
      </c>
      <c r="E681" s="5" t="s">
        <v>1519</v>
      </c>
      <c r="F681" s="5"/>
      <c r="G681" s="5"/>
      <c r="H681" s="4" t="s">
        <v>2261</v>
      </c>
      <c r="I681" s="58">
        <v>107</v>
      </c>
      <c r="J681" s="64"/>
      <c r="K681" s="65">
        <f t="shared" si="10"/>
        <v>0</v>
      </c>
    </row>
    <row r="682" spans="1:11" ht="36.75" customHeight="1">
      <c r="A682" s="42">
        <v>87143</v>
      </c>
      <c r="B682" s="5">
        <v>4921322</v>
      </c>
      <c r="C682" s="5">
        <v>4921322</v>
      </c>
      <c r="D682" s="5" t="s">
        <v>2206</v>
      </c>
      <c r="E682" s="5" t="s">
        <v>1676</v>
      </c>
      <c r="F682" s="5"/>
      <c r="G682" s="5" t="s">
        <v>1677</v>
      </c>
      <c r="H682" s="4" t="s">
        <v>2261</v>
      </c>
      <c r="I682" s="58">
        <v>1069</v>
      </c>
      <c r="J682" s="64"/>
      <c r="K682" s="65">
        <f t="shared" si="10"/>
        <v>0</v>
      </c>
    </row>
    <row r="683" spans="1:11" ht="41.25" customHeight="1">
      <c r="A683" s="42">
        <v>87167</v>
      </c>
      <c r="B683" s="5">
        <v>4076493</v>
      </c>
      <c r="C683" s="5">
        <v>4076493</v>
      </c>
      <c r="D683" s="5" t="s">
        <v>2206</v>
      </c>
      <c r="E683" s="5" t="s">
        <v>1676</v>
      </c>
      <c r="F683" s="5"/>
      <c r="G683" s="5" t="s">
        <v>1677</v>
      </c>
      <c r="H683" s="4" t="s">
        <v>2261</v>
      </c>
      <c r="I683" s="58">
        <v>1126</v>
      </c>
      <c r="J683" s="64"/>
      <c r="K683" s="65">
        <f t="shared" si="10"/>
        <v>0</v>
      </c>
    </row>
    <row r="684" spans="1:11" s="17" customFormat="1" ht="12">
      <c r="A684" s="32"/>
      <c r="B684" s="14" t="s">
        <v>1498</v>
      </c>
      <c r="C684" s="15"/>
      <c r="D684" s="15"/>
      <c r="E684" s="15"/>
      <c r="F684" s="15"/>
      <c r="G684" s="15"/>
      <c r="H684" s="13"/>
      <c r="I684" s="16"/>
      <c r="J684" s="66"/>
      <c r="K684" s="65">
        <f t="shared" si="10"/>
        <v>0</v>
      </c>
    </row>
    <row r="685" spans="1:11" ht="36">
      <c r="A685" s="42">
        <v>83358</v>
      </c>
      <c r="B685" s="10" t="s">
        <v>494</v>
      </c>
      <c r="C685" s="5" t="s">
        <v>494</v>
      </c>
      <c r="D685" s="5" t="s">
        <v>1498</v>
      </c>
      <c r="E685" s="5" t="s">
        <v>830</v>
      </c>
      <c r="F685" s="5"/>
      <c r="G685" s="5"/>
      <c r="H685" s="4" t="s">
        <v>2261</v>
      </c>
      <c r="I685" s="58">
        <v>71</v>
      </c>
      <c r="J685" s="64"/>
      <c r="K685" s="65">
        <f t="shared" si="10"/>
        <v>0</v>
      </c>
    </row>
    <row r="686" spans="1:11" ht="36">
      <c r="A686" s="42">
        <v>83359</v>
      </c>
      <c r="B686" s="10" t="s">
        <v>495</v>
      </c>
      <c r="C686" s="5" t="s">
        <v>495</v>
      </c>
      <c r="D686" s="5" t="s">
        <v>1498</v>
      </c>
      <c r="E686" s="5" t="s">
        <v>831</v>
      </c>
      <c r="F686" s="5"/>
      <c r="G686" s="5"/>
      <c r="H686" s="4" t="s">
        <v>2261</v>
      </c>
      <c r="I686" s="58">
        <v>144</v>
      </c>
      <c r="J686" s="64"/>
      <c r="K686" s="65">
        <f t="shared" si="10"/>
        <v>0</v>
      </c>
    </row>
    <row r="687" spans="1:11" s="17" customFormat="1" ht="12">
      <c r="A687" s="32"/>
      <c r="B687" s="14" t="s">
        <v>1499</v>
      </c>
      <c r="C687" s="15"/>
      <c r="D687" s="15"/>
      <c r="E687" s="15"/>
      <c r="F687" s="15"/>
      <c r="G687" s="15"/>
      <c r="H687" s="13"/>
      <c r="I687" s="16"/>
      <c r="J687" s="66"/>
      <c r="K687" s="65">
        <f t="shared" si="10"/>
        <v>0</v>
      </c>
    </row>
    <row r="688" spans="1:11" ht="36">
      <c r="A688" s="42">
        <v>83349</v>
      </c>
      <c r="B688" s="10" t="s">
        <v>496</v>
      </c>
      <c r="C688" s="5" t="s">
        <v>1625</v>
      </c>
      <c r="D688" s="5" t="s">
        <v>1499</v>
      </c>
      <c r="E688" s="5" t="s">
        <v>893</v>
      </c>
      <c r="F688" s="5"/>
      <c r="G688" s="5"/>
      <c r="H688" s="4" t="s">
        <v>2261</v>
      </c>
      <c r="I688" s="58">
        <v>176</v>
      </c>
      <c r="J688" s="64"/>
      <c r="K688" s="65">
        <f t="shared" si="10"/>
        <v>0</v>
      </c>
    </row>
    <row r="689" spans="1:11" ht="36">
      <c r="A689" s="42">
        <v>83357</v>
      </c>
      <c r="B689" s="10" t="s">
        <v>497</v>
      </c>
      <c r="C689" s="5" t="s">
        <v>1626</v>
      </c>
      <c r="D689" s="5" t="s">
        <v>1499</v>
      </c>
      <c r="E689" s="5" t="s">
        <v>894</v>
      </c>
      <c r="F689" s="5"/>
      <c r="G689" s="5"/>
      <c r="H689" s="4" t="s">
        <v>2261</v>
      </c>
      <c r="I689" s="58">
        <v>176</v>
      </c>
      <c r="J689" s="64"/>
      <c r="K689" s="65">
        <f t="shared" si="10"/>
        <v>0</v>
      </c>
    </row>
    <row r="690" spans="1:11" s="17" customFormat="1" ht="12">
      <c r="A690" s="32"/>
      <c r="B690" s="14" t="s">
        <v>2169</v>
      </c>
      <c r="C690" s="15"/>
      <c r="D690" s="15"/>
      <c r="E690" s="15"/>
      <c r="F690" s="15"/>
      <c r="G690" s="15"/>
      <c r="H690" s="13"/>
      <c r="I690" s="16"/>
      <c r="J690" s="66"/>
      <c r="K690" s="65">
        <f t="shared" si="10"/>
        <v>0</v>
      </c>
    </row>
    <row r="691" spans="1:11" ht="36">
      <c r="A691" s="42">
        <v>80540</v>
      </c>
      <c r="B691" s="10" t="s">
        <v>148</v>
      </c>
      <c r="C691" s="5" t="s">
        <v>148</v>
      </c>
      <c r="D691" s="5" t="s">
        <v>567</v>
      </c>
      <c r="E691" s="5" t="s">
        <v>634</v>
      </c>
      <c r="F691" s="5"/>
      <c r="G691" s="5" t="s">
        <v>1150</v>
      </c>
      <c r="H691" s="4" t="s">
        <v>2259</v>
      </c>
      <c r="I691" s="58">
        <v>184</v>
      </c>
      <c r="J691" s="64"/>
      <c r="K691" s="65">
        <f t="shared" si="10"/>
        <v>0</v>
      </c>
    </row>
    <row r="692" spans="1:11" ht="120">
      <c r="A692" s="42">
        <v>87614</v>
      </c>
      <c r="B692" s="5">
        <v>7701044743</v>
      </c>
      <c r="C692" s="5">
        <v>7701044743</v>
      </c>
      <c r="D692" s="5" t="s">
        <v>567</v>
      </c>
      <c r="E692" s="5" t="s">
        <v>2114</v>
      </c>
      <c r="F692" s="5" t="s">
        <v>2114</v>
      </c>
      <c r="G692" s="5"/>
      <c r="H692" s="4" t="s">
        <v>2260</v>
      </c>
      <c r="I692" s="58">
        <v>340</v>
      </c>
      <c r="J692" s="64"/>
      <c r="K692" s="65">
        <f t="shared" si="10"/>
        <v>0</v>
      </c>
    </row>
    <row r="693" spans="1:11" ht="114.75">
      <c r="A693" s="42">
        <v>80701</v>
      </c>
      <c r="B693" s="10" t="s">
        <v>149</v>
      </c>
      <c r="C693" s="5" t="s">
        <v>149</v>
      </c>
      <c r="D693" s="5" t="s">
        <v>567</v>
      </c>
      <c r="E693" s="5" t="s">
        <v>635</v>
      </c>
      <c r="F693" s="33" t="s">
        <v>1798</v>
      </c>
      <c r="G693" s="5" t="s">
        <v>1151</v>
      </c>
      <c r="H693" s="4" t="s">
        <v>2259</v>
      </c>
      <c r="I693" s="58">
        <v>182</v>
      </c>
      <c r="J693" s="64"/>
      <c r="K693" s="65">
        <f t="shared" si="10"/>
        <v>0</v>
      </c>
    </row>
    <row r="694" spans="1:11" s="17" customFormat="1" ht="12">
      <c r="A694" s="32"/>
      <c r="B694" s="14" t="s">
        <v>1520</v>
      </c>
      <c r="C694" s="15"/>
      <c r="D694" s="15"/>
      <c r="E694" s="15"/>
      <c r="F694" s="15"/>
      <c r="G694" s="15"/>
      <c r="H694" s="13"/>
      <c r="I694" s="16"/>
      <c r="J694" s="66"/>
      <c r="K694" s="65">
        <f t="shared" si="10"/>
        <v>0</v>
      </c>
    </row>
    <row r="695" spans="1:11" ht="36">
      <c r="A695" s="42">
        <v>86094</v>
      </c>
      <c r="B695" s="10" t="s">
        <v>1627</v>
      </c>
      <c r="C695" s="5" t="s">
        <v>1627</v>
      </c>
      <c r="D695" s="5" t="s">
        <v>1500</v>
      </c>
      <c r="E695" s="5" t="s">
        <v>839</v>
      </c>
      <c r="F695" s="5"/>
      <c r="G695" s="5"/>
      <c r="H695" s="4" t="s">
        <v>2260</v>
      </c>
      <c r="I695" s="58">
        <v>250</v>
      </c>
      <c r="J695" s="64"/>
      <c r="K695" s="65">
        <f t="shared" si="10"/>
        <v>0</v>
      </c>
    </row>
    <row r="696" spans="1:11" ht="36">
      <c r="A696" s="42">
        <v>88128</v>
      </c>
      <c r="B696" s="10" t="s">
        <v>2246</v>
      </c>
      <c r="C696" s="5">
        <v>8200436025</v>
      </c>
      <c r="D696" s="5" t="s">
        <v>1500</v>
      </c>
      <c r="E696" s="5" t="s">
        <v>2231</v>
      </c>
      <c r="F696" s="5"/>
      <c r="G696" s="5"/>
      <c r="H696" s="4" t="s">
        <v>2260</v>
      </c>
      <c r="I696" s="58">
        <v>275</v>
      </c>
      <c r="J696" s="64"/>
      <c r="K696" s="65">
        <f t="shared" si="10"/>
        <v>0</v>
      </c>
    </row>
    <row r="697" spans="1:11" ht="36">
      <c r="A697" s="42">
        <v>88126</v>
      </c>
      <c r="B697" s="10" t="s">
        <v>2247</v>
      </c>
      <c r="C697" s="5">
        <v>8200746497</v>
      </c>
      <c r="D697" s="5" t="s">
        <v>1500</v>
      </c>
      <c r="E697" s="5" t="s">
        <v>2232</v>
      </c>
      <c r="F697" s="5"/>
      <c r="G697" s="5"/>
      <c r="H697" s="4" t="s">
        <v>2260</v>
      </c>
      <c r="I697" s="58">
        <v>314</v>
      </c>
      <c r="J697" s="64"/>
      <c r="K697" s="65">
        <f t="shared" si="10"/>
        <v>0</v>
      </c>
    </row>
    <row r="698" spans="1:11" ht="36">
      <c r="A698" s="42">
        <v>88127</v>
      </c>
      <c r="B698" s="10" t="s">
        <v>2248</v>
      </c>
      <c r="C698" s="5">
        <v>8200772182</v>
      </c>
      <c r="D698" s="5" t="s">
        <v>1500</v>
      </c>
      <c r="E698" s="5" t="s">
        <v>2233</v>
      </c>
      <c r="F698" s="5"/>
      <c r="G698" s="5"/>
      <c r="H698" s="4" t="s">
        <v>2260</v>
      </c>
      <c r="I698" s="58">
        <v>314</v>
      </c>
      <c r="J698" s="64"/>
      <c r="K698" s="65">
        <f t="shared" si="10"/>
        <v>0</v>
      </c>
    </row>
    <row r="699" spans="1:11" ht="127.5">
      <c r="A699" s="42">
        <v>87164</v>
      </c>
      <c r="B699" s="10" t="s">
        <v>1747</v>
      </c>
      <c r="C699" s="5" t="s">
        <v>1747</v>
      </c>
      <c r="D699" s="5" t="s">
        <v>1500</v>
      </c>
      <c r="E699" s="5" t="s">
        <v>1748</v>
      </c>
      <c r="F699" s="33" t="s">
        <v>1807</v>
      </c>
      <c r="G699" s="5" t="s">
        <v>1749</v>
      </c>
      <c r="H699" s="4" t="s">
        <v>2261</v>
      </c>
      <c r="I699" s="58">
        <v>288</v>
      </c>
      <c r="J699" s="64"/>
      <c r="K699" s="65">
        <f t="shared" si="10"/>
        <v>0</v>
      </c>
    </row>
    <row r="700" spans="1:11" ht="48">
      <c r="A700" s="42">
        <v>86095</v>
      </c>
      <c r="B700" s="10" t="s">
        <v>1628</v>
      </c>
      <c r="C700" s="5" t="s">
        <v>1628</v>
      </c>
      <c r="D700" s="5" t="s">
        <v>1500</v>
      </c>
      <c r="E700" s="5" t="s">
        <v>895</v>
      </c>
      <c r="F700" s="5"/>
      <c r="G700" s="5"/>
      <c r="H700" s="4" t="s">
        <v>2260</v>
      </c>
      <c r="I700" s="58">
        <v>366</v>
      </c>
      <c r="J700" s="64"/>
      <c r="K700" s="65">
        <f t="shared" si="10"/>
        <v>0</v>
      </c>
    </row>
    <row r="701" spans="1:11" ht="32.25" customHeight="1">
      <c r="A701" s="42">
        <v>86827</v>
      </c>
      <c r="B701" s="5">
        <v>2872277</v>
      </c>
      <c r="C701" s="5">
        <v>2872277</v>
      </c>
      <c r="D701" s="5" t="s">
        <v>1500</v>
      </c>
      <c r="E701" s="5" t="s">
        <v>1678</v>
      </c>
      <c r="F701" s="5"/>
      <c r="G701" s="5" t="s">
        <v>1679</v>
      </c>
      <c r="H701" s="4" t="s">
        <v>2261</v>
      </c>
      <c r="I701" s="58">
        <v>836</v>
      </c>
      <c r="J701" s="64"/>
      <c r="K701" s="65">
        <f t="shared" si="10"/>
        <v>0</v>
      </c>
    </row>
    <row r="702" spans="1:11" ht="35.25" customHeight="1">
      <c r="A702" s="42">
        <v>87562</v>
      </c>
      <c r="B702" s="5" t="s">
        <v>1913</v>
      </c>
      <c r="C702" s="5" t="s">
        <v>1913</v>
      </c>
      <c r="D702" s="5" t="s">
        <v>1915</v>
      </c>
      <c r="E702" s="5" t="s">
        <v>1914</v>
      </c>
      <c r="F702" s="5" t="s">
        <v>2028</v>
      </c>
      <c r="G702" s="5"/>
      <c r="H702" s="4" t="s">
        <v>2261</v>
      </c>
      <c r="I702" s="58">
        <v>450</v>
      </c>
      <c r="J702" s="64"/>
      <c r="K702" s="65">
        <f t="shared" si="10"/>
        <v>0</v>
      </c>
    </row>
    <row r="703" spans="1:11" ht="35.25" customHeight="1">
      <c r="A703" s="42">
        <v>91032</v>
      </c>
      <c r="B703" s="5" t="s">
        <v>2249</v>
      </c>
      <c r="C703" s="5" t="s">
        <v>2234</v>
      </c>
      <c r="D703" s="5" t="s">
        <v>1500</v>
      </c>
      <c r="E703" s="5" t="s">
        <v>2235</v>
      </c>
      <c r="F703" s="5"/>
      <c r="G703" s="5"/>
      <c r="H703" s="4" t="s">
        <v>2260</v>
      </c>
      <c r="I703" s="58">
        <v>583</v>
      </c>
      <c r="J703" s="64"/>
      <c r="K703" s="65">
        <f t="shared" si="10"/>
        <v>0</v>
      </c>
    </row>
    <row r="704" spans="1:11" s="17" customFormat="1" ht="12">
      <c r="A704" s="32"/>
      <c r="B704" s="14" t="s">
        <v>1501</v>
      </c>
      <c r="C704" s="15"/>
      <c r="D704" s="15"/>
      <c r="E704" s="15"/>
      <c r="F704" s="15"/>
      <c r="G704" s="15"/>
      <c r="H704" s="13"/>
      <c r="I704" s="16"/>
      <c r="J704" s="66"/>
      <c r="K704" s="65">
        <f t="shared" si="10"/>
        <v>0</v>
      </c>
    </row>
    <row r="705" spans="1:11" ht="12">
      <c r="A705" s="42">
        <v>83360</v>
      </c>
      <c r="B705" s="10" t="s">
        <v>1629</v>
      </c>
      <c r="C705" s="5" t="s">
        <v>1629</v>
      </c>
      <c r="D705" s="5" t="s">
        <v>561</v>
      </c>
      <c r="E705" s="5" t="s">
        <v>606</v>
      </c>
      <c r="F705" s="5"/>
      <c r="G705" s="5"/>
      <c r="H705" s="4" t="s">
        <v>2261</v>
      </c>
      <c r="I705" s="58">
        <v>298</v>
      </c>
      <c r="J705" s="64"/>
      <c r="K705" s="65">
        <f t="shared" si="10"/>
        <v>0</v>
      </c>
    </row>
    <row r="706" spans="1:11" ht="24">
      <c r="A706" s="42">
        <v>83352</v>
      </c>
      <c r="B706" s="10" t="s">
        <v>1630</v>
      </c>
      <c r="C706" s="5" t="s">
        <v>1630</v>
      </c>
      <c r="D706" s="5" t="s">
        <v>561</v>
      </c>
      <c r="E706" s="5" t="s">
        <v>1521</v>
      </c>
      <c r="F706" s="5"/>
      <c r="G706" s="5"/>
      <c r="H706" s="4" t="s">
        <v>2261</v>
      </c>
      <c r="I706" s="58">
        <v>298</v>
      </c>
      <c r="J706" s="64"/>
      <c r="K706" s="65">
        <f t="shared" si="10"/>
        <v>0</v>
      </c>
    </row>
    <row r="707" spans="1:11" ht="60">
      <c r="A707" s="42">
        <v>83346</v>
      </c>
      <c r="B707" s="10" t="s">
        <v>1631</v>
      </c>
      <c r="C707" s="5" t="s">
        <v>1631</v>
      </c>
      <c r="D707" s="5" t="s">
        <v>561</v>
      </c>
      <c r="E707" s="5" t="s">
        <v>870</v>
      </c>
      <c r="F707" s="5"/>
      <c r="G707" s="5"/>
      <c r="H707" s="4" t="s">
        <v>2261</v>
      </c>
      <c r="I707" s="58">
        <v>173</v>
      </c>
      <c r="J707" s="64"/>
      <c r="K707" s="65">
        <f t="shared" si="10"/>
        <v>0</v>
      </c>
    </row>
    <row r="708" spans="1:11" ht="48">
      <c r="A708" s="42">
        <v>83350</v>
      </c>
      <c r="B708" s="10" t="s">
        <v>1632</v>
      </c>
      <c r="C708" s="5" t="s">
        <v>1632</v>
      </c>
      <c r="D708" s="5" t="s">
        <v>561</v>
      </c>
      <c r="E708" s="5" t="s">
        <v>871</v>
      </c>
      <c r="F708" s="5"/>
      <c r="G708" s="5"/>
      <c r="H708" s="4" t="s">
        <v>2261</v>
      </c>
      <c r="I708" s="58">
        <v>180</v>
      </c>
      <c r="J708" s="64"/>
      <c r="K708" s="65">
        <f t="shared" si="10"/>
        <v>0</v>
      </c>
    </row>
    <row r="709" spans="1:11" ht="24">
      <c r="A709" s="42">
        <v>83348</v>
      </c>
      <c r="B709" s="10" t="s">
        <v>1633</v>
      </c>
      <c r="C709" s="5" t="s">
        <v>1633</v>
      </c>
      <c r="D709" s="5" t="s">
        <v>561</v>
      </c>
      <c r="E709" s="5" t="s">
        <v>832</v>
      </c>
      <c r="F709" s="5"/>
      <c r="G709" s="5"/>
      <c r="H709" s="4" t="s">
        <v>2261</v>
      </c>
      <c r="I709" s="58">
        <v>205</v>
      </c>
      <c r="J709" s="64"/>
      <c r="K709" s="65">
        <f aca="true" t="shared" si="11" ref="K709:K772">I709*J709</f>
        <v>0</v>
      </c>
    </row>
    <row r="710" spans="1:11" ht="60">
      <c r="A710" s="42">
        <v>87565</v>
      </c>
      <c r="B710" s="10" t="s">
        <v>2172</v>
      </c>
      <c r="C710" s="5" t="s">
        <v>2171</v>
      </c>
      <c r="D710" s="5" t="s">
        <v>561</v>
      </c>
      <c r="E710" s="5" t="s">
        <v>2170</v>
      </c>
      <c r="F710" s="5" t="s">
        <v>2170</v>
      </c>
      <c r="G710" s="5"/>
      <c r="H710" s="4" t="s">
        <v>2260</v>
      </c>
      <c r="I710" s="58">
        <v>209</v>
      </c>
      <c r="J710" s="64"/>
      <c r="K710" s="65">
        <f t="shared" si="11"/>
        <v>0</v>
      </c>
    </row>
    <row r="711" spans="1:11" ht="72">
      <c r="A711" s="42">
        <v>87566</v>
      </c>
      <c r="B711" s="5">
        <v>8200547283</v>
      </c>
      <c r="C711" s="5">
        <v>8200547283</v>
      </c>
      <c r="D711" s="5" t="s">
        <v>561</v>
      </c>
      <c r="E711" s="5" t="s">
        <v>2111</v>
      </c>
      <c r="F711" s="5" t="s">
        <v>2111</v>
      </c>
      <c r="G711" s="5"/>
      <c r="H711" s="4" t="s">
        <v>2260</v>
      </c>
      <c r="I711" s="58">
        <v>209</v>
      </c>
      <c r="J711" s="64"/>
      <c r="K711" s="65">
        <f t="shared" si="11"/>
        <v>0</v>
      </c>
    </row>
    <row r="712" spans="1:11" ht="24">
      <c r="A712" s="42">
        <v>83351</v>
      </c>
      <c r="B712" s="10" t="s">
        <v>1634</v>
      </c>
      <c r="C712" s="5" t="s">
        <v>1634</v>
      </c>
      <c r="D712" s="5" t="s">
        <v>561</v>
      </c>
      <c r="E712" s="5" t="s">
        <v>1522</v>
      </c>
      <c r="F712" s="5"/>
      <c r="G712" s="5"/>
      <c r="H712" s="4" t="s">
        <v>2261</v>
      </c>
      <c r="I712" s="58">
        <v>198</v>
      </c>
      <c r="J712" s="64"/>
      <c r="K712" s="65">
        <f t="shared" si="11"/>
        <v>0</v>
      </c>
    </row>
    <row r="713" spans="1:11" ht="24">
      <c r="A713" s="42">
        <v>87564</v>
      </c>
      <c r="B713" s="10" t="s">
        <v>2175</v>
      </c>
      <c r="C713" s="5" t="s">
        <v>2173</v>
      </c>
      <c r="D713" s="5" t="s">
        <v>561</v>
      </c>
      <c r="E713" s="5" t="s">
        <v>2174</v>
      </c>
      <c r="F713" s="5"/>
      <c r="G713" s="5"/>
      <c r="H713" s="4" t="s">
        <v>2260</v>
      </c>
      <c r="I713" s="58">
        <v>836</v>
      </c>
      <c r="J713" s="64"/>
      <c r="K713" s="65">
        <f t="shared" si="11"/>
        <v>0</v>
      </c>
    </row>
    <row r="714" spans="1:11" s="17" customFormat="1" ht="12">
      <c r="A714" s="32"/>
      <c r="B714" s="14" t="s">
        <v>1502</v>
      </c>
      <c r="C714" s="15"/>
      <c r="D714" s="15"/>
      <c r="E714" s="15"/>
      <c r="F714" s="15"/>
      <c r="G714" s="15"/>
      <c r="H714" s="13"/>
      <c r="I714" s="16"/>
      <c r="J714" s="66"/>
      <c r="K714" s="65">
        <f t="shared" si="11"/>
        <v>0</v>
      </c>
    </row>
    <row r="715" spans="1:11" ht="36">
      <c r="A715" s="42">
        <v>86101</v>
      </c>
      <c r="B715" s="10" t="s">
        <v>1635</v>
      </c>
      <c r="C715" s="5" t="s">
        <v>1635</v>
      </c>
      <c r="D715" s="5" t="s">
        <v>560</v>
      </c>
      <c r="E715" s="5" t="s">
        <v>843</v>
      </c>
      <c r="F715" s="5"/>
      <c r="G715" s="5"/>
      <c r="H715" s="4" t="s">
        <v>2260</v>
      </c>
      <c r="I715" s="58">
        <v>294</v>
      </c>
      <c r="J715" s="64"/>
      <c r="K715" s="65">
        <f t="shared" si="11"/>
        <v>0</v>
      </c>
    </row>
    <row r="716" spans="1:11" ht="24">
      <c r="A716" s="42">
        <v>86096</v>
      </c>
      <c r="B716" s="10" t="s">
        <v>1636</v>
      </c>
      <c r="C716" s="5" t="s">
        <v>1636</v>
      </c>
      <c r="D716" s="5" t="s">
        <v>560</v>
      </c>
      <c r="E716" s="5" t="s">
        <v>844</v>
      </c>
      <c r="F716" s="5"/>
      <c r="G716" s="5"/>
      <c r="H716" s="4" t="s">
        <v>2261</v>
      </c>
      <c r="I716" s="58">
        <v>293</v>
      </c>
      <c r="J716" s="64"/>
      <c r="K716" s="65">
        <f t="shared" si="11"/>
        <v>0</v>
      </c>
    </row>
    <row r="717" spans="1:11" ht="127.5">
      <c r="A717" s="42">
        <v>86097</v>
      </c>
      <c r="B717" s="10" t="s">
        <v>1637</v>
      </c>
      <c r="C717" s="5" t="s">
        <v>1637</v>
      </c>
      <c r="D717" s="5" t="s">
        <v>560</v>
      </c>
      <c r="E717" s="5" t="s">
        <v>1436</v>
      </c>
      <c r="F717" s="33" t="s">
        <v>1801</v>
      </c>
      <c r="G717" s="5"/>
      <c r="H717" s="4" t="s">
        <v>2260</v>
      </c>
      <c r="I717" s="58">
        <v>336</v>
      </c>
      <c r="J717" s="64"/>
      <c r="K717" s="65">
        <f t="shared" si="11"/>
        <v>0</v>
      </c>
    </row>
    <row r="718" spans="1:11" ht="140.25">
      <c r="A718" s="42">
        <v>86098</v>
      </c>
      <c r="B718" s="10" t="s">
        <v>1638</v>
      </c>
      <c r="C718" s="5" t="s">
        <v>1638</v>
      </c>
      <c r="D718" s="5" t="s">
        <v>560</v>
      </c>
      <c r="E718" s="5" t="s">
        <v>896</v>
      </c>
      <c r="F718" s="33" t="s">
        <v>1802</v>
      </c>
      <c r="G718" s="5"/>
      <c r="H718" s="4" t="s">
        <v>2261</v>
      </c>
      <c r="I718" s="58">
        <v>470</v>
      </c>
      <c r="J718" s="64"/>
      <c r="K718" s="65">
        <f t="shared" si="11"/>
        <v>0</v>
      </c>
    </row>
    <row r="719" spans="1:11" ht="44.25" customHeight="1">
      <c r="A719" s="42">
        <v>87563</v>
      </c>
      <c r="B719" s="10" t="s">
        <v>2102</v>
      </c>
      <c r="C719" s="5" t="s">
        <v>2103</v>
      </c>
      <c r="D719" s="5" t="s">
        <v>560</v>
      </c>
      <c r="E719" s="5" t="s">
        <v>2104</v>
      </c>
      <c r="F719" s="5" t="s">
        <v>2104</v>
      </c>
      <c r="G719" s="5"/>
      <c r="H719" s="4" t="s">
        <v>2260</v>
      </c>
      <c r="I719" s="58">
        <v>1172</v>
      </c>
      <c r="J719" s="64"/>
      <c r="K719" s="65">
        <f t="shared" si="11"/>
        <v>0</v>
      </c>
    </row>
    <row r="720" spans="1:11" ht="12">
      <c r="A720" s="32"/>
      <c r="B720" s="14" t="s">
        <v>1919</v>
      </c>
      <c r="C720" s="15"/>
      <c r="D720" s="15"/>
      <c r="E720" s="15"/>
      <c r="F720" s="15"/>
      <c r="G720" s="15"/>
      <c r="H720" s="13"/>
      <c r="I720" s="16"/>
      <c r="J720" s="66"/>
      <c r="K720" s="65">
        <f t="shared" si="11"/>
        <v>0</v>
      </c>
    </row>
    <row r="721" spans="1:11" ht="24">
      <c r="A721" s="42">
        <v>87142</v>
      </c>
      <c r="B721" s="10" t="s">
        <v>1751</v>
      </c>
      <c r="C721" s="10" t="s">
        <v>1751</v>
      </c>
      <c r="D721" s="5" t="s">
        <v>2207</v>
      </c>
      <c r="E721" s="5" t="s">
        <v>1754</v>
      </c>
      <c r="F721" s="5"/>
      <c r="G721" s="5" t="s">
        <v>1755</v>
      </c>
      <c r="H721" s="4" t="s">
        <v>2261</v>
      </c>
      <c r="I721" s="58">
        <v>1121</v>
      </c>
      <c r="J721" s="64"/>
      <c r="K721" s="65">
        <f t="shared" si="11"/>
        <v>0</v>
      </c>
    </row>
    <row r="722" spans="1:11" ht="76.5">
      <c r="A722" s="42">
        <v>87144</v>
      </c>
      <c r="B722" s="10" t="s">
        <v>1752</v>
      </c>
      <c r="C722" s="10" t="s">
        <v>1752</v>
      </c>
      <c r="D722" s="5" t="s">
        <v>2207</v>
      </c>
      <c r="E722" s="5" t="s">
        <v>1756</v>
      </c>
      <c r="F722" s="33" t="s">
        <v>1803</v>
      </c>
      <c r="G722" s="5" t="s">
        <v>1757</v>
      </c>
      <c r="H722" s="4" t="s">
        <v>2261</v>
      </c>
      <c r="I722" s="58">
        <v>779</v>
      </c>
      <c r="J722" s="64"/>
      <c r="K722" s="65">
        <f t="shared" si="11"/>
        <v>0</v>
      </c>
    </row>
    <row r="723" spans="1:11" ht="127.5">
      <c r="A723" s="42">
        <v>87141</v>
      </c>
      <c r="B723" s="10" t="s">
        <v>1753</v>
      </c>
      <c r="C723" s="10" t="s">
        <v>1753</v>
      </c>
      <c r="D723" s="5" t="s">
        <v>2207</v>
      </c>
      <c r="E723" s="5" t="s">
        <v>600</v>
      </c>
      <c r="F723" s="33" t="s">
        <v>1804</v>
      </c>
      <c r="G723" s="5" t="s">
        <v>1758</v>
      </c>
      <c r="H723" s="4" t="s">
        <v>2261</v>
      </c>
      <c r="I723" s="58">
        <v>779</v>
      </c>
      <c r="J723" s="64"/>
      <c r="K723" s="65">
        <f t="shared" si="11"/>
        <v>0</v>
      </c>
    </row>
    <row r="724" spans="1:11" ht="267.75">
      <c r="A724" s="42">
        <v>87533</v>
      </c>
      <c r="B724" s="10" t="s">
        <v>2105</v>
      </c>
      <c r="C724" s="10" t="s">
        <v>2106</v>
      </c>
      <c r="D724" s="5" t="s">
        <v>2207</v>
      </c>
      <c r="E724" s="5" t="s">
        <v>2107</v>
      </c>
      <c r="F724" s="47" t="s">
        <v>2107</v>
      </c>
      <c r="G724" s="5"/>
      <c r="H724" s="4" t="s">
        <v>2260</v>
      </c>
      <c r="I724" s="58">
        <v>768</v>
      </c>
      <c r="J724" s="64"/>
      <c r="K724" s="65">
        <f t="shared" si="11"/>
        <v>0</v>
      </c>
    </row>
    <row r="725" spans="1:11" ht="45" customHeight="1">
      <c r="A725" s="42">
        <v>91023</v>
      </c>
      <c r="B725" s="10" t="s">
        <v>2245</v>
      </c>
      <c r="C725" s="5">
        <v>8200719629</v>
      </c>
      <c r="D725" s="5" t="s">
        <v>2208</v>
      </c>
      <c r="E725" s="5" t="s">
        <v>2236</v>
      </c>
      <c r="F725" s="5"/>
      <c r="G725" s="5"/>
      <c r="H725" s="4" t="s">
        <v>2260</v>
      </c>
      <c r="I725" s="58">
        <v>376</v>
      </c>
      <c r="J725" s="64"/>
      <c r="K725" s="65">
        <f t="shared" si="11"/>
        <v>0</v>
      </c>
    </row>
    <row r="726" spans="1:11" ht="127.5">
      <c r="A726" s="42">
        <v>87531</v>
      </c>
      <c r="B726" s="10" t="s">
        <v>1921</v>
      </c>
      <c r="C726" s="10" t="s">
        <v>1920</v>
      </c>
      <c r="D726" s="5" t="s">
        <v>2208</v>
      </c>
      <c r="E726" s="5" t="s">
        <v>1922</v>
      </c>
      <c r="F726" s="47" t="s">
        <v>2034</v>
      </c>
      <c r="G726" s="5"/>
      <c r="H726" s="4" t="s">
        <v>2261</v>
      </c>
      <c r="I726" s="58">
        <v>779</v>
      </c>
      <c r="J726" s="64"/>
      <c r="K726" s="65">
        <f t="shared" si="11"/>
        <v>0</v>
      </c>
    </row>
    <row r="727" spans="1:11" ht="28.5" customHeight="1">
      <c r="A727" s="42">
        <v>88133</v>
      </c>
      <c r="B727" s="10" t="s">
        <v>2243</v>
      </c>
      <c r="C727" s="10" t="s">
        <v>2237</v>
      </c>
      <c r="D727" s="5" t="s">
        <v>2208</v>
      </c>
      <c r="E727" s="5" t="s">
        <v>2238</v>
      </c>
      <c r="F727" s="47"/>
      <c r="G727" s="5"/>
      <c r="H727" s="4" t="s">
        <v>2260</v>
      </c>
      <c r="I727" s="58">
        <v>815</v>
      </c>
      <c r="J727" s="64"/>
      <c r="K727" s="65">
        <f t="shared" si="11"/>
        <v>0</v>
      </c>
    </row>
    <row r="728" spans="1:11" ht="48">
      <c r="A728" s="42">
        <v>91265</v>
      </c>
      <c r="B728" s="10" t="s">
        <v>2244</v>
      </c>
      <c r="C728" s="5">
        <v>5260246</v>
      </c>
      <c r="D728" s="5" t="s">
        <v>2240</v>
      </c>
      <c r="E728" s="5" t="s">
        <v>2239</v>
      </c>
      <c r="F728" s="47"/>
      <c r="G728" s="5"/>
      <c r="H728" s="4" t="s">
        <v>2260</v>
      </c>
      <c r="I728" s="58">
        <v>4590</v>
      </c>
      <c r="J728" s="64"/>
      <c r="K728" s="65">
        <f t="shared" si="11"/>
        <v>0</v>
      </c>
    </row>
    <row r="729" spans="1:11" ht="12">
      <c r="A729" s="32"/>
      <c r="B729" s="14" t="s">
        <v>1750</v>
      </c>
      <c r="C729" s="15"/>
      <c r="D729" s="15"/>
      <c r="E729" s="15"/>
      <c r="F729" s="15"/>
      <c r="G729" s="15"/>
      <c r="H729" s="13"/>
      <c r="I729" s="16"/>
      <c r="J729" s="66"/>
      <c r="K729" s="65">
        <f t="shared" si="11"/>
        <v>0</v>
      </c>
    </row>
    <row r="730" spans="1:11" ht="178.5">
      <c r="A730" s="42">
        <v>87159</v>
      </c>
      <c r="B730" s="5" t="s">
        <v>1759</v>
      </c>
      <c r="C730" s="5" t="s">
        <v>1759</v>
      </c>
      <c r="D730" s="5" t="s">
        <v>2209</v>
      </c>
      <c r="E730" s="5" t="s">
        <v>1761</v>
      </c>
      <c r="F730" s="33" t="s">
        <v>1805</v>
      </c>
      <c r="G730" s="5" t="s">
        <v>1762</v>
      </c>
      <c r="H730" s="4" t="s">
        <v>2261</v>
      </c>
      <c r="I730" s="58">
        <v>210</v>
      </c>
      <c r="J730" s="64"/>
      <c r="K730" s="65">
        <f t="shared" si="11"/>
        <v>0</v>
      </c>
    </row>
    <row r="731" spans="1:11" ht="27.75" customHeight="1">
      <c r="A731" s="42">
        <v>87158</v>
      </c>
      <c r="B731" s="5" t="s">
        <v>1760</v>
      </c>
      <c r="C731" s="5" t="s">
        <v>1760</v>
      </c>
      <c r="D731" s="5" t="s">
        <v>2209</v>
      </c>
      <c r="E731" s="5" t="s">
        <v>635</v>
      </c>
      <c r="F731" s="33" t="s">
        <v>1806</v>
      </c>
      <c r="G731" s="5" t="s">
        <v>1763</v>
      </c>
      <c r="H731" s="4" t="s">
        <v>2261</v>
      </c>
      <c r="I731" s="58">
        <v>242</v>
      </c>
      <c r="J731" s="64"/>
      <c r="K731" s="65">
        <f t="shared" si="11"/>
        <v>0</v>
      </c>
    </row>
    <row r="732" spans="1:11" ht="12">
      <c r="A732" s="32"/>
      <c r="B732" s="14" t="s">
        <v>1815</v>
      </c>
      <c r="C732" s="15"/>
      <c r="D732" s="15"/>
      <c r="E732" s="15"/>
      <c r="F732" s="15"/>
      <c r="G732" s="15"/>
      <c r="H732" s="13"/>
      <c r="I732" s="16"/>
      <c r="J732" s="66"/>
      <c r="K732" s="65">
        <f t="shared" si="11"/>
        <v>0</v>
      </c>
    </row>
    <row r="733" spans="1:11" ht="24">
      <c r="A733" s="42">
        <v>87536</v>
      </c>
      <c r="B733" s="10" t="s">
        <v>1823</v>
      </c>
      <c r="C733" s="5" t="s">
        <v>1816</v>
      </c>
      <c r="D733" s="5" t="s">
        <v>2210</v>
      </c>
      <c r="E733" s="5" t="s">
        <v>1824</v>
      </c>
      <c r="F733" s="5"/>
      <c r="G733" s="5"/>
      <c r="H733" s="4" t="s">
        <v>2261</v>
      </c>
      <c r="I733" s="58">
        <v>67</v>
      </c>
      <c r="J733" s="64"/>
      <c r="K733" s="65">
        <f t="shared" si="11"/>
        <v>0</v>
      </c>
    </row>
    <row r="734" spans="1:11" ht="24">
      <c r="A734" s="42">
        <v>85682</v>
      </c>
      <c r="B734" s="10" t="s">
        <v>1820</v>
      </c>
      <c r="C734" s="5" t="s">
        <v>1817</v>
      </c>
      <c r="D734" s="5" t="s">
        <v>2210</v>
      </c>
      <c r="E734" s="5" t="s">
        <v>1825</v>
      </c>
      <c r="F734" s="5"/>
      <c r="G734" s="5"/>
      <c r="H734" s="4" t="s">
        <v>2261</v>
      </c>
      <c r="I734" s="58">
        <v>82</v>
      </c>
      <c r="J734" s="64"/>
      <c r="K734" s="65">
        <f t="shared" si="11"/>
        <v>0</v>
      </c>
    </row>
    <row r="735" spans="1:11" ht="24">
      <c r="A735" s="42">
        <v>87537</v>
      </c>
      <c r="B735" s="10" t="s">
        <v>1821</v>
      </c>
      <c r="C735" s="5" t="s">
        <v>1818</v>
      </c>
      <c r="D735" s="5" t="s">
        <v>2210</v>
      </c>
      <c r="E735" s="5" t="s">
        <v>739</v>
      </c>
      <c r="F735" s="5"/>
      <c r="G735" s="5"/>
      <c r="H735" s="4" t="s">
        <v>2261</v>
      </c>
      <c r="I735" s="58">
        <v>176</v>
      </c>
      <c r="J735" s="64"/>
      <c r="K735" s="65">
        <f t="shared" si="11"/>
        <v>0</v>
      </c>
    </row>
    <row r="736" spans="1:11" ht="24">
      <c r="A736" s="42">
        <v>87538</v>
      </c>
      <c r="B736" s="10" t="s">
        <v>1822</v>
      </c>
      <c r="C736" s="5" t="s">
        <v>1819</v>
      </c>
      <c r="D736" s="5" t="s">
        <v>2210</v>
      </c>
      <c r="E736" s="5" t="s">
        <v>737</v>
      </c>
      <c r="F736" s="5"/>
      <c r="G736" s="5"/>
      <c r="H736" s="4" t="s">
        <v>2261</v>
      </c>
      <c r="I736" s="58">
        <v>89</v>
      </c>
      <c r="J736" s="64"/>
      <c r="K736" s="65">
        <f t="shared" si="11"/>
        <v>0</v>
      </c>
    </row>
    <row r="737" spans="1:11" ht="24">
      <c r="A737" s="42">
        <v>87539</v>
      </c>
      <c r="B737" s="10" t="s">
        <v>1918</v>
      </c>
      <c r="C737" s="5" t="s">
        <v>1916</v>
      </c>
      <c r="D737" s="5" t="s">
        <v>2210</v>
      </c>
      <c r="E737" s="5" t="s">
        <v>1917</v>
      </c>
      <c r="F737" s="5"/>
      <c r="G737" s="5"/>
      <c r="H737" s="4" t="s">
        <v>2261</v>
      </c>
      <c r="I737" s="58">
        <v>143</v>
      </c>
      <c r="J737" s="64"/>
      <c r="K737" s="65">
        <f t="shared" si="11"/>
        <v>0</v>
      </c>
    </row>
    <row r="738" spans="1:11" ht="36">
      <c r="A738" s="31">
        <v>87541</v>
      </c>
      <c r="B738" s="10" t="s">
        <v>2242</v>
      </c>
      <c r="C738" s="5" t="s">
        <v>2228</v>
      </c>
      <c r="D738" s="5" t="s">
        <v>2210</v>
      </c>
      <c r="E738" s="5" t="s">
        <v>720</v>
      </c>
      <c r="F738" s="5"/>
      <c r="G738" s="5"/>
      <c r="H738" s="4" t="s">
        <v>2260</v>
      </c>
      <c r="I738" s="58">
        <v>119</v>
      </c>
      <c r="J738" s="64"/>
      <c r="K738" s="65">
        <f t="shared" si="11"/>
        <v>0</v>
      </c>
    </row>
    <row r="739" spans="1:11" ht="24">
      <c r="A739" s="42">
        <v>87542</v>
      </c>
      <c r="B739" s="10" t="s">
        <v>2241</v>
      </c>
      <c r="C739" s="5" t="s">
        <v>2229</v>
      </c>
      <c r="D739" s="5" t="s">
        <v>2210</v>
      </c>
      <c r="E739" s="5" t="s">
        <v>2230</v>
      </c>
      <c r="F739" s="5"/>
      <c r="G739" s="5"/>
      <c r="H739" s="4" t="s">
        <v>2260</v>
      </c>
      <c r="I739" s="58">
        <v>86</v>
      </c>
      <c r="J739" s="64"/>
      <c r="K739" s="65">
        <f t="shared" si="11"/>
        <v>0</v>
      </c>
    </row>
    <row r="740" spans="1:11" ht="48">
      <c r="A740" s="42">
        <v>87540</v>
      </c>
      <c r="B740" s="10" t="s">
        <v>2108</v>
      </c>
      <c r="C740" s="5" t="s">
        <v>2109</v>
      </c>
      <c r="D740" s="5" t="s">
        <v>2210</v>
      </c>
      <c r="E740" s="5" t="s">
        <v>2110</v>
      </c>
      <c r="F740" s="5"/>
      <c r="G740" s="5"/>
      <c r="H740" s="4" t="s">
        <v>2260</v>
      </c>
      <c r="I740" s="58">
        <v>330</v>
      </c>
      <c r="J740" s="64"/>
      <c r="K740" s="65">
        <f t="shared" si="11"/>
        <v>0</v>
      </c>
    </row>
    <row r="741" spans="1:11" ht="14.25" customHeight="1">
      <c r="A741" s="32"/>
      <c r="B741" s="14" t="s">
        <v>2115</v>
      </c>
      <c r="C741" s="15"/>
      <c r="D741" s="15"/>
      <c r="E741" s="15"/>
      <c r="F741" s="15"/>
      <c r="G741" s="15"/>
      <c r="H741" s="13"/>
      <c r="I741" s="16"/>
      <c r="J741" s="66"/>
      <c r="K741" s="65">
        <f t="shared" si="11"/>
        <v>0</v>
      </c>
    </row>
    <row r="742" spans="1:11" ht="24">
      <c r="A742" s="42">
        <v>87628</v>
      </c>
      <c r="B742" s="10" t="s">
        <v>2116</v>
      </c>
      <c r="C742" s="5" t="s">
        <v>2117</v>
      </c>
      <c r="D742" s="5" t="s">
        <v>2211</v>
      </c>
      <c r="E742" s="5" t="s">
        <v>2118</v>
      </c>
      <c r="F742" s="5"/>
      <c r="G742" s="5" t="s">
        <v>2129</v>
      </c>
      <c r="H742" s="4" t="s">
        <v>2259</v>
      </c>
      <c r="I742" s="58">
        <v>578</v>
      </c>
      <c r="J742" s="64"/>
      <c r="K742" s="65">
        <f t="shared" si="11"/>
        <v>0</v>
      </c>
    </row>
    <row r="743" spans="1:11" ht="24">
      <c r="A743" s="42">
        <v>87629</v>
      </c>
      <c r="B743" s="10" t="s">
        <v>2119</v>
      </c>
      <c r="C743" s="5" t="s">
        <v>2120</v>
      </c>
      <c r="D743" s="5" t="s">
        <v>2115</v>
      </c>
      <c r="E743" s="5" t="s">
        <v>2118</v>
      </c>
      <c r="F743" s="5"/>
      <c r="G743" s="5" t="s">
        <v>2130</v>
      </c>
      <c r="H743" s="4" t="s">
        <v>2259</v>
      </c>
      <c r="I743" s="58">
        <v>578</v>
      </c>
      <c r="J743" s="64"/>
      <c r="K743" s="65">
        <f t="shared" si="11"/>
        <v>0</v>
      </c>
    </row>
    <row r="744" spans="1:11" ht="24">
      <c r="A744" s="42">
        <v>87630</v>
      </c>
      <c r="B744" s="10" t="s">
        <v>2121</v>
      </c>
      <c r="C744" s="5" t="s">
        <v>2122</v>
      </c>
      <c r="D744" s="5" t="s">
        <v>2115</v>
      </c>
      <c r="E744" s="5" t="s">
        <v>2123</v>
      </c>
      <c r="F744" s="5"/>
      <c r="G744" s="5" t="s">
        <v>2129</v>
      </c>
      <c r="H744" s="4" t="s">
        <v>2259</v>
      </c>
      <c r="I744" s="58">
        <v>578</v>
      </c>
      <c r="J744" s="64"/>
      <c r="K744" s="65">
        <f t="shared" si="11"/>
        <v>0</v>
      </c>
    </row>
    <row r="745" spans="1:11" ht="24">
      <c r="A745" s="42">
        <v>87631</v>
      </c>
      <c r="B745" s="10" t="s">
        <v>2124</v>
      </c>
      <c r="C745" s="5" t="s">
        <v>2125</v>
      </c>
      <c r="D745" s="5" t="s">
        <v>2115</v>
      </c>
      <c r="E745" s="5" t="s">
        <v>2123</v>
      </c>
      <c r="F745" s="5"/>
      <c r="G745" s="5" t="s">
        <v>2131</v>
      </c>
      <c r="H745" s="4" t="s">
        <v>2259</v>
      </c>
      <c r="I745" s="58">
        <v>578</v>
      </c>
      <c r="J745" s="64"/>
      <c r="K745" s="65">
        <f t="shared" si="11"/>
        <v>0</v>
      </c>
    </row>
    <row r="746" spans="1:11" ht="24">
      <c r="A746" s="42">
        <v>87632</v>
      </c>
      <c r="B746" s="10" t="s">
        <v>2126</v>
      </c>
      <c r="C746" s="5" t="s">
        <v>2127</v>
      </c>
      <c r="D746" s="5" t="s">
        <v>2115</v>
      </c>
      <c r="E746" s="5" t="s">
        <v>2123</v>
      </c>
      <c r="F746" s="5"/>
      <c r="G746" s="5" t="s">
        <v>2132</v>
      </c>
      <c r="H746" s="4" t="s">
        <v>2259</v>
      </c>
      <c r="I746" s="58">
        <v>578</v>
      </c>
      <c r="J746" s="64"/>
      <c r="K746" s="65">
        <f t="shared" si="11"/>
        <v>0</v>
      </c>
    </row>
    <row r="747" spans="1:11" ht="12">
      <c r="A747" s="42">
        <v>88087</v>
      </c>
      <c r="B747" s="5">
        <v>8450006892</v>
      </c>
      <c r="C747" s="5">
        <v>8450006892</v>
      </c>
      <c r="D747" s="5" t="s">
        <v>2115</v>
      </c>
      <c r="E747" s="5" t="s">
        <v>2176</v>
      </c>
      <c r="F747" s="5"/>
      <c r="G747" s="5" t="s">
        <v>2129</v>
      </c>
      <c r="H747" s="4" t="s">
        <v>2259</v>
      </c>
      <c r="I747" s="58">
        <v>677</v>
      </c>
      <c r="J747" s="64"/>
      <c r="K747" s="65">
        <f t="shared" si="11"/>
        <v>0</v>
      </c>
    </row>
    <row r="748" spans="1:11" ht="24">
      <c r="A748" s="42">
        <v>88088</v>
      </c>
      <c r="B748" s="10" t="s">
        <v>2183</v>
      </c>
      <c r="C748" s="5">
        <v>8450006893</v>
      </c>
      <c r="D748" s="5" t="s">
        <v>2115</v>
      </c>
      <c r="E748" s="5" t="s">
        <v>2176</v>
      </c>
      <c r="F748" s="5"/>
      <c r="G748" s="5" t="s">
        <v>2131</v>
      </c>
      <c r="H748" s="4" t="s">
        <v>2259</v>
      </c>
      <c r="I748" s="58">
        <v>677</v>
      </c>
      <c r="J748" s="64"/>
      <c r="K748" s="65">
        <f t="shared" si="11"/>
        <v>0</v>
      </c>
    </row>
    <row r="749" spans="1:11" ht="24">
      <c r="A749" s="42">
        <v>88089</v>
      </c>
      <c r="B749" s="10" t="s">
        <v>2184</v>
      </c>
      <c r="C749" s="5">
        <v>8450006894</v>
      </c>
      <c r="D749" s="5" t="s">
        <v>2115</v>
      </c>
      <c r="E749" s="5" t="s">
        <v>2176</v>
      </c>
      <c r="F749" s="5"/>
      <c r="G749" s="5" t="s">
        <v>2132</v>
      </c>
      <c r="H749" s="4" t="s">
        <v>2259</v>
      </c>
      <c r="I749" s="58">
        <v>677</v>
      </c>
      <c r="J749" s="64"/>
      <c r="K749" s="65">
        <f t="shared" si="11"/>
        <v>0</v>
      </c>
    </row>
    <row r="750" spans="1:11" ht="72">
      <c r="A750" s="42">
        <v>88090</v>
      </c>
      <c r="B750" s="10" t="s">
        <v>2185</v>
      </c>
      <c r="C750" s="5" t="s">
        <v>2189</v>
      </c>
      <c r="D750" s="5" t="s">
        <v>2115</v>
      </c>
      <c r="E750" s="5" t="s">
        <v>2177</v>
      </c>
      <c r="F750" s="5" t="s">
        <v>2177</v>
      </c>
      <c r="G750" s="5" t="s">
        <v>2129</v>
      </c>
      <c r="H750" s="4" t="s">
        <v>2259</v>
      </c>
      <c r="I750" s="58">
        <v>656</v>
      </c>
      <c r="J750" s="64"/>
      <c r="K750" s="65">
        <f t="shared" si="11"/>
        <v>0</v>
      </c>
    </row>
    <row r="751" spans="1:11" ht="48">
      <c r="A751" s="42">
        <v>88091</v>
      </c>
      <c r="B751" s="10" t="s">
        <v>2186</v>
      </c>
      <c r="C751" s="5" t="s">
        <v>2190</v>
      </c>
      <c r="D751" s="5" t="s">
        <v>2115</v>
      </c>
      <c r="E751" s="5" t="s">
        <v>2178</v>
      </c>
      <c r="F751" s="5" t="s">
        <v>2178</v>
      </c>
      <c r="G751" s="5" t="s">
        <v>2131</v>
      </c>
      <c r="H751" s="4" t="s">
        <v>2259</v>
      </c>
      <c r="I751" s="58">
        <v>656</v>
      </c>
      <c r="J751" s="64"/>
      <c r="K751" s="65">
        <f t="shared" si="11"/>
        <v>0</v>
      </c>
    </row>
    <row r="752" spans="1:11" ht="48">
      <c r="A752" s="42">
        <v>88092</v>
      </c>
      <c r="B752" s="10" t="s">
        <v>2187</v>
      </c>
      <c r="C752" s="5" t="s">
        <v>2191</v>
      </c>
      <c r="D752" s="5" t="s">
        <v>2115</v>
      </c>
      <c r="E752" s="5" t="s">
        <v>2178</v>
      </c>
      <c r="F752" s="5" t="s">
        <v>2178</v>
      </c>
      <c r="G752" s="5" t="s">
        <v>2132</v>
      </c>
      <c r="H752" s="4" t="s">
        <v>2259</v>
      </c>
      <c r="I752" s="58">
        <v>656</v>
      </c>
      <c r="J752" s="64"/>
      <c r="K752" s="65">
        <f t="shared" si="11"/>
        <v>0</v>
      </c>
    </row>
    <row r="753" spans="1:11" ht="12">
      <c r="A753" s="42">
        <v>87932</v>
      </c>
      <c r="B753" s="10" t="s">
        <v>2179</v>
      </c>
      <c r="C753" s="5" t="s">
        <v>2179</v>
      </c>
      <c r="D753" s="5" t="s">
        <v>2115</v>
      </c>
      <c r="E753" s="5" t="s">
        <v>2180</v>
      </c>
      <c r="F753" s="5"/>
      <c r="G753" s="5" t="s">
        <v>2129</v>
      </c>
      <c r="H753" s="4" t="s">
        <v>2259</v>
      </c>
      <c r="I753" s="58">
        <v>894</v>
      </c>
      <c r="J753" s="64"/>
      <c r="K753" s="65">
        <f t="shared" si="11"/>
        <v>0</v>
      </c>
    </row>
    <row r="754" spans="1:11" ht="12">
      <c r="A754" s="42">
        <v>87933</v>
      </c>
      <c r="B754" s="10" t="s">
        <v>2181</v>
      </c>
      <c r="C754" s="5" t="s">
        <v>2181</v>
      </c>
      <c r="D754" s="5" t="s">
        <v>2115</v>
      </c>
      <c r="E754" s="5" t="s">
        <v>2180</v>
      </c>
      <c r="F754" s="5"/>
      <c r="G754" s="5" t="s">
        <v>2130</v>
      </c>
      <c r="H754" s="4" t="s">
        <v>2259</v>
      </c>
      <c r="I754" s="58">
        <v>870</v>
      </c>
      <c r="J754" s="64"/>
      <c r="K754" s="65">
        <f t="shared" si="11"/>
        <v>0</v>
      </c>
    </row>
    <row r="755" spans="1:11" ht="24">
      <c r="A755" s="42">
        <v>87934</v>
      </c>
      <c r="B755" s="10" t="s">
        <v>2188</v>
      </c>
      <c r="C755" s="5">
        <v>4410329000</v>
      </c>
      <c r="D755" s="5" t="s">
        <v>2115</v>
      </c>
      <c r="E755" s="5" t="s">
        <v>2182</v>
      </c>
      <c r="F755" s="5"/>
      <c r="G755" s="5" t="s">
        <v>2192</v>
      </c>
      <c r="H755" s="4" t="s">
        <v>2259</v>
      </c>
      <c r="I755" s="58">
        <v>557</v>
      </c>
      <c r="J755" s="64"/>
      <c r="K755" s="65">
        <f t="shared" si="11"/>
        <v>0</v>
      </c>
    </row>
    <row r="756" spans="1:11" ht="36">
      <c r="A756" s="42">
        <v>87930</v>
      </c>
      <c r="B756" s="5">
        <v>486001066</v>
      </c>
      <c r="C756" s="5">
        <v>486001066</v>
      </c>
      <c r="D756" s="5" t="s">
        <v>2115</v>
      </c>
      <c r="E756" s="5" t="s">
        <v>2128</v>
      </c>
      <c r="F756" s="5"/>
      <c r="G756" s="5" t="s">
        <v>2133</v>
      </c>
      <c r="H756" s="4" t="s">
        <v>2259</v>
      </c>
      <c r="I756" s="58">
        <v>557</v>
      </c>
      <c r="J756" s="64"/>
      <c r="K756" s="65">
        <f t="shared" si="11"/>
        <v>0</v>
      </c>
    </row>
    <row r="757" spans="1:11" ht="48.75" customHeight="1">
      <c r="A757" s="42">
        <v>87931</v>
      </c>
      <c r="B757" s="49" t="s">
        <v>2223</v>
      </c>
      <c r="C757" s="49" t="s">
        <v>2223</v>
      </c>
      <c r="D757" s="5" t="s">
        <v>2115</v>
      </c>
      <c r="E757" s="5" t="s">
        <v>2224</v>
      </c>
      <c r="F757" s="5"/>
      <c r="G757" s="5" t="s">
        <v>2225</v>
      </c>
      <c r="H757" s="4" t="s">
        <v>2259</v>
      </c>
      <c r="I757" s="20">
        <v>535</v>
      </c>
      <c r="J757" s="64"/>
      <c r="K757" s="65">
        <f t="shared" si="11"/>
        <v>0</v>
      </c>
    </row>
    <row r="758" spans="1:11" s="17" customFormat="1" ht="12">
      <c r="A758" s="32"/>
      <c r="B758" s="14" t="s">
        <v>1855</v>
      </c>
      <c r="C758" s="15"/>
      <c r="D758" s="15"/>
      <c r="E758" s="15"/>
      <c r="F758" s="15"/>
      <c r="G758" s="15"/>
      <c r="H758" s="13"/>
      <c r="I758" s="16"/>
      <c r="J758" s="66"/>
      <c r="K758" s="65">
        <f t="shared" si="11"/>
        <v>0</v>
      </c>
    </row>
    <row r="759" spans="1:11" ht="36">
      <c r="A759" s="42">
        <v>87340</v>
      </c>
      <c r="B759" s="10" t="s">
        <v>1849</v>
      </c>
      <c r="C759" s="5" t="s">
        <v>1849</v>
      </c>
      <c r="D759" s="5" t="s">
        <v>1856</v>
      </c>
      <c r="E759" s="5" t="s">
        <v>1853</v>
      </c>
      <c r="F759" s="5"/>
      <c r="G759" s="5" t="s">
        <v>1847</v>
      </c>
      <c r="H759" s="4" t="s">
        <v>2261</v>
      </c>
      <c r="I759" s="58">
        <v>576</v>
      </c>
      <c r="J759" s="64"/>
      <c r="K759" s="65">
        <f t="shared" si="11"/>
        <v>0</v>
      </c>
    </row>
    <row r="760" spans="1:11" ht="36">
      <c r="A760" s="42">
        <v>87339</v>
      </c>
      <c r="B760" s="10" t="s">
        <v>1850</v>
      </c>
      <c r="C760" s="5" t="s">
        <v>1850</v>
      </c>
      <c r="D760" s="5" t="s">
        <v>1856</v>
      </c>
      <c r="E760" s="5" t="s">
        <v>1853</v>
      </c>
      <c r="F760" s="5"/>
      <c r="G760" s="5" t="s">
        <v>1848</v>
      </c>
      <c r="H760" s="4" t="s">
        <v>2261</v>
      </c>
      <c r="I760" s="58">
        <v>576</v>
      </c>
      <c r="J760" s="64"/>
      <c r="K760" s="65">
        <f t="shared" si="11"/>
        <v>0</v>
      </c>
    </row>
    <row r="761" spans="1:11" ht="36">
      <c r="A761" s="42">
        <v>87338</v>
      </c>
      <c r="B761" s="10" t="s">
        <v>1851</v>
      </c>
      <c r="C761" s="5" t="s">
        <v>1851</v>
      </c>
      <c r="D761" s="5" t="s">
        <v>1856</v>
      </c>
      <c r="E761" s="5" t="s">
        <v>1854</v>
      </c>
      <c r="F761" s="5"/>
      <c r="G761" s="5" t="s">
        <v>1847</v>
      </c>
      <c r="H761" s="4" t="s">
        <v>2261</v>
      </c>
      <c r="I761" s="58">
        <v>576</v>
      </c>
      <c r="J761" s="64"/>
      <c r="K761" s="65">
        <f t="shared" si="11"/>
        <v>0</v>
      </c>
    </row>
    <row r="762" spans="1:11" ht="36">
      <c r="A762" s="42">
        <v>87337</v>
      </c>
      <c r="B762" s="10" t="s">
        <v>1852</v>
      </c>
      <c r="C762" s="5" t="s">
        <v>1852</v>
      </c>
      <c r="D762" s="5" t="s">
        <v>1856</v>
      </c>
      <c r="E762" s="5" t="s">
        <v>1854</v>
      </c>
      <c r="F762" s="5"/>
      <c r="G762" s="5" t="s">
        <v>1848</v>
      </c>
      <c r="H762" s="4" t="s">
        <v>2261</v>
      </c>
      <c r="I762" s="58">
        <v>576</v>
      </c>
      <c r="J762" s="64"/>
      <c r="K762" s="65">
        <f t="shared" si="11"/>
        <v>0</v>
      </c>
    </row>
    <row r="763" spans="1:11" ht="12">
      <c r="A763" s="32"/>
      <c r="B763" s="14" t="s">
        <v>1974</v>
      </c>
      <c r="C763" s="15"/>
      <c r="D763" s="15"/>
      <c r="E763" s="15"/>
      <c r="F763" s="15"/>
      <c r="G763" s="15"/>
      <c r="H763" s="13"/>
      <c r="I763" s="16"/>
      <c r="J763" s="66"/>
      <c r="K763" s="65">
        <f t="shared" si="11"/>
        <v>0</v>
      </c>
    </row>
    <row r="764" spans="1:11" ht="36">
      <c r="A764" s="42">
        <v>87404</v>
      </c>
      <c r="B764" s="10" t="s">
        <v>1979</v>
      </c>
      <c r="C764" s="5" t="s">
        <v>1979</v>
      </c>
      <c r="D764" s="5" t="s">
        <v>2212</v>
      </c>
      <c r="E764" s="5" t="s">
        <v>859</v>
      </c>
      <c r="F764" s="5"/>
      <c r="G764" s="5" t="s">
        <v>1987</v>
      </c>
      <c r="H764" s="4" t="s">
        <v>2259</v>
      </c>
      <c r="I764" s="58">
        <v>763</v>
      </c>
      <c r="J764" s="64"/>
      <c r="K764" s="65">
        <f t="shared" si="11"/>
        <v>0</v>
      </c>
    </row>
    <row r="765" spans="1:11" ht="36">
      <c r="A765" s="42">
        <v>87402</v>
      </c>
      <c r="B765" s="10" t="s">
        <v>1980</v>
      </c>
      <c r="C765" s="5" t="s">
        <v>1980</v>
      </c>
      <c r="D765" s="5" t="s">
        <v>2212</v>
      </c>
      <c r="E765" s="5" t="s">
        <v>1975</v>
      </c>
      <c r="F765" s="5"/>
      <c r="G765" s="5" t="s">
        <v>1988</v>
      </c>
      <c r="H765" s="4" t="s">
        <v>2259</v>
      </c>
      <c r="I765" s="58">
        <v>1253</v>
      </c>
      <c r="J765" s="64"/>
      <c r="K765" s="65">
        <f t="shared" si="11"/>
        <v>0</v>
      </c>
    </row>
    <row r="766" spans="1:11" ht="36">
      <c r="A766" s="42">
        <v>87403</v>
      </c>
      <c r="B766" s="10"/>
      <c r="C766" s="5" t="s">
        <v>1981</v>
      </c>
      <c r="D766" s="5" t="s">
        <v>2212</v>
      </c>
      <c r="E766" s="5" t="s">
        <v>1976</v>
      </c>
      <c r="F766" s="5"/>
      <c r="G766" s="5" t="s">
        <v>1989</v>
      </c>
      <c r="H766" s="4" t="s">
        <v>2259</v>
      </c>
      <c r="I766" s="58">
        <v>1253</v>
      </c>
      <c r="J766" s="64"/>
      <c r="K766" s="65">
        <f t="shared" si="11"/>
        <v>0</v>
      </c>
    </row>
    <row r="767" spans="1:11" ht="36">
      <c r="A767" s="42">
        <v>87408</v>
      </c>
      <c r="B767" s="10"/>
      <c r="C767" s="5" t="s">
        <v>1982</v>
      </c>
      <c r="D767" s="5" t="s">
        <v>2212</v>
      </c>
      <c r="E767" s="5" t="s">
        <v>1977</v>
      </c>
      <c r="F767" s="5"/>
      <c r="G767" s="5" t="s">
        <v>1989</v>
      </c>
      <c r="H767" s="4" t="s">
        <v>2259</v>
      </c>
      <c r="I767" s="58">
        <v>1280</v>
      </c>
      <c r="J767" s="64"/>
      <c r="K767" s="65">
        <f t="shared" si="11"/>
        <v>0</v>
      </c>
    </row>
    <row r="768" spans="1:11" ht="24.75" customHeight="1">
      <c r="A768" s="42">
        <v>87411</v>
      </c>
      <c r="B768" s="5" t="s">
        <v>2020</v>
      </c>
      <c r="C768" s="5" t="s">
        <v>2020</v>
      </c>
      <c r="D768" s="5" t="s">
        <v>2212</v>
      </c>
      <c r="E768" s="5" t="s">
        <v>2022</v>
      </c>
      <c r="F768" s="5"/>
      <c r="G768" s="5" t="s">
        <v>2023</v>
      </c>
      <c r="H768" s="4" t="s">
        <v>2259</v>
      </c>
      <c r="I768" s="58">
        <v>962</v>
      </c>
      <c r="J768" s="64"/>
      <c r="K768" s="65">
        <f t="shared" si="11"/>
        <v>0</v>
      </c>
    </row>
    <row r="769" spans="1:11" ht="24.75" customHeight="1">
      <c r="A769" s="42">
        <v>87405</v>
      </c>
      <c r="B769" s="10"/>
      <c r="C769" s="5" t="s">
        <v>2021</v>
      </c>
      <c r="D769" s="5" t="s">
        <v>2212</v>
      </c>
      <c r="E769" s="5" t="s">
        <v>2024</v>
      </c>
      <c r="F769" s="5"/>
      <c r="G769" s="5" t="s">
        <v>2025</v>
      </c>
      <c r="H769" s="4" t="s">
        <v>2259</v>
      </c>
      <c r="I769" s="58">
        <v>1364</v>
      </c>
      <c r="J769" s="64"/>
      <c r="K769" s="65">
        <f t="shared" si="11"/>
        <v>0</v>
      </c>
    </row>
    <row r="770" spans="1:11" ht="36">
      <c r="A770" s="42">
        <v>87409</v>
      </c>
      <c r="B770" s="10"/>
      <c r="C770" s="5" t="s">
        <v>1983</v>
      </c>
      <c r="D770" s="5" t="s">
        <v>2212</v>
      </c>
      <c r="E770" s="5" t="s">
        <v>1978</v>
      </c>
      <c r="F770" s="5"/>
      <c r="G770" s="5" t="s">
        <v>2093</v>
      </c>
      <c r="H770" s="4" t="s">
        <v>2259</v>
      </c>
      <c r="I770" s="58">
        <v>1488</v>
      </c>
      <c r="J770" s="64"/>
      <c r="K770" s="65">
        <f t="shared" si="11"/>
        <v>0</v>
      </c>
    </row>
    <row r="771" spans="1:11" ht="36">
      <c r="A771" s="42">
        <v>87406</v>
      </c>
      <c r="B771" s="10"/>
      <c r="C771" s="5" t="s">
        <v>1984</v>
      </c>
      <c r="D771" s="5" t="s">
        <v>2212</v>
      </c>
      <c r="E771" s="5" t="s">
        <v>927</v>
      </c>
      <c r="F771" s="5"/>
      <c r="G771" s="5" t="s">
        <v>1990</v>
      </c>
      <c r="H771" s="4" t="s">
        <v>2259</v>
      </c>
      <c r="I771" s="58">
        <v>1027</v>
      </c>
      <c r="J771" s="64"/>
      <c r="K771" s="65">
        <f t="shared" si="11"/>
        <v>0</v>
      </c>
    </row>
    <row r="772" spans="1:11" ht="12">
      <c r="A772" s="32"/>
      <c r="B772" s="14" t="s">
        <v>1896</v>
      </c>
      <c r="C772" s="15"/>
      <c r="D772" s="15"/>
      <c r="E772" s="15"/>
      <c r="F772" s="15"/>
      <c r="G772" s="15"/>
      <c r="H772" s="13"/>
      <c r="I772" s="16"/>
      <c r="J772" s="66"/>
      <c r="K772" s="65">
        <f t="shared" si="11"/>
        <v>0</v>
      </c>
    </row>
    <row r="773" spans="1:11" ht="48">
      <c r="A773" s="42">
        <v>87377</v>
      </c>
      <c r="B773" s="5" t="s">
        <v>1897</v>
      </c>
      <c r="C773" s="5" t="s">
        <v>1897</v>
      </c>
      <c r="D773" s="5" t="s">
        <v>1900</v>
      </c>
      <c r="E773" s="5" t="s">
        <v>1901</v>
      </c>
      <c r="F773" s="5"/>
      <c r="G773" s="5" t="s">
        <v>1906</v>
      </c>
      <c r="H773" s="4" t="s">
        <v>2261</v>
      </c>
      <c r="I773" s="58">
        <v>205</v>
      </c>
      <c r="J773" s="64"/>
      <c r="K773" s="65">
        <f aca="true" t="shared" si="12" ref="K773:K836">I773*J773</f>
        <v>0</v>
      </c>
    </row>
    <row r="774" spans="1:11" ht="36">
      <c r="A774" s="42">
        <v>87378</v>
      </c>
      <c r="B774" s="5" t="s">
        <v>1898</v>
      </c>
      <c r="C774" s="5" t="s">
        <v>1898</v>
      </c>
      <c r="D774" s="5" t="s">
        <v>1900</v>
      </c>
      <c r="E774" s="5" t="s">
        <v>1902</v>
      </c>
      <c r="F774" s="5"/>
      <c r="G774" s="5" t="s">
        <v>1907</v>
      </c>
      <c r="H774" s="4" t="s">
        <v>2261</v>
      </c>
      <c r="I774" s="58">
        <v>113</v>
      </c>
      <c r="J774" s="64"/>
      <c r="K774" s="65">
        <f t="shared" si="12"/>
        <v>0</v>
      </c>
    </row>
    <row r="775" spans="1:11" ht="24">
      <c r="A775" s="42">
        <v>87379</v>
      </c>
      <c r="B775" s="5" t="s">
        <v>1899</v>
      </c>
      <c r="C775" s="5" t="s">
        <v>1899</v>
      </c>
      <c r="D775" s="5" t="s">
        <v>1900</v>
      </c>
      <c r="E775" s="5" t="s">
        <v>1903</v>
      </c>
      <c r="F775" s="5"/>
      <c r="G775" s="5" t="s">
        <v>1908</v>
      </c>
      <c r="H775" s="4" t="s">
        <v>2261</v>
      </c>
      <c r="I775" s="58">
        <v>113</v>
      </c>
      <c r="J775" s="64"/>
      <c r="K775" s="65">
        <f t="shared" si="12"/>
        <v>0</v>
      </c>
    </row>
    <row r="776" spans="1:11" ht="204">
      <c r="A776" s="42">
        <v>87381</v>
      </c>
      <c r="B776" s="5">
        <v>6001549443</v>
      </c>
      <c r="C776" s="5">
        <v>6001549443</v>
      </c>
      <c r="D776" s="5" t="s">
        <v>1900</v>
      </c>
      <c r="E776" s="5" t="s">
        <v>1904</v>
      </c>
      <c r="F776" s="33" t="s">
        <v>2026</v>
      </c>
      <c r="G776" s="5" t="s">
        <v>1909</v>
      </c>
      <c r="H776" s="4" t="s">
        <v>2261</v>
      </c>
      <c r="I776" s="58">
        <v>224</v>
      </c>
      <c r="J776" s="64"/>
      <c r="K776" s="65">
        <f t="shared" si="12"/>
        <v>0</v>
      </c>
    </row>
    <row r="777" spans="1:11" ht="127.5">
      <c r="A777" s="42">
        <v>87382</v>
      </c>
      <c r="B777" s="5">
        <v>6001549444</v>
      </c>
      <c r="C777" s="5">
        <v>6001549444</v>
      </c>
      <c r="D777" s="5" t="s">
        <v>1900</v>
      </c>
      <c r="E777" s="5" t="s">
        <v>1905</v>
      </c>
      <c r="F777" s="33" t="s">
        <v>2027</v>
      </c>
      <c r="G777" s="5" t="s">
        <v>1910</v>
      </c>
      <c r="H777" s="4" t="s">
        <v>2261</v>
      </c>
      <c r="I777" s="58">
        <v>270</v>
      </c>
      <c r="J777" s="64"/>
      <c r="K777" s="65">
        <f t="shared" si="12"/>
        <v>0</v>
      </c>
    </row>
    <row r="778" spans="1:11" ht="14.25" customHeight="1">
      <c r="A778" s="32"/>
      <c r="B778" s="14" t="s">
        <v>2214</v>
      </c>
      <c r="C778" s="15"/>
      <c r="D778" s="15"/>
      <c r="E778" s="15"/>
      <c r="F778" s="15"/>
      <c r="G778" s="15"/>
      <c r="H778" s="13"/>
      <c r="I778" s="16"/>
      <c r="J778" s="66"/>
      <c r="K778" s="65">
        <f t="shared" si="12"/>
        <v>0</v>
      </c>
    </row>
    <row r="779" spans="1:11" ht="409.5">
      <c r="A779" s="42">
        <v>87738</v>
      </c>
      <c r="B779" s="5" t="s">
        <v>2063</v>
      </c>
      <c r="C779" s="5" t="s">
        <v>2064</v>
      </c>
      <c r="D779" s="5" t="s">
        <v>2213</v>
      </c>
      <c r="E779" s="5" t="s">
        <v>1931</v>
      </c>
      <c r="F779" s="48" t="s">
        <v>2037</v>
      </c>
      <c r="G779" s="5"/>
      <c r="H779" s="4" t="s">
        <v>2260</v>
      </c>
      <c r="I779" s="58">
        <v>200</v>
      </c>
      <c r="J779" s="64"/>
      <c r="K779" s="65">
        <f t="shared" si="12"/>
        <v>0</v>
      </c>
    </row>
    <row r="780" spans="1:11" ht="409.5">
      <c r="A780" s="42">
        <v>87739</v>
      </c>
      <c r="B780" s="5" t="s">
        <v>2065</v>
      </c>
      <c r="C780" s="5" t="s">
        <v>2066</v>
      </c>
      <c r="D780" s="5" t="s">
        <v>1930</v>
      </c>
      <c r="E780" s="5" t="s">
        <v>1932</v>
      </c>
      <c r="F780" s="48" t="s">
        <v>2038</v>
      </c>
      <c r="G780" s="5"/>
      <c r="H780" s="4" t="s">
        <v>2260</v>
      </c>
      <c r="I780" s="58">
        <v>223</v>
      </c>
      <c r="J780" s="64"/>
      <c r="K780" s="65">
        <f t="shared" si="12"/>
        <v>0</v>
      </c>
    </row>
    <row r="781" spans="1:11" ht="409.5">
      <c r="A781" s="42">
        <v>87744</v>
      </c>
      <c r="B781" s="5" t="s">
        <v>2067</v>
      </c>
      <c r="C781" s="5" t="s">
        <v>2068</v>
      </c>
      <c r="D781" s="5" t="s">
        <v>2213</v>
      </c>
      <c r="E781" s="5" t="s">
        <v>1933</v>
      </c>
      <c r="F781" s="48" t="s">
        <v>2039</v>
      </c>
      <c r="G781" s="5"/>
      <c r="H781" s="4" t="s">
        <v>2260</v>
      </c>
      <c r="I781" s="58">
        <v>244</v>
      </c>
      <c r="J781" s="64"/>
      <c r="K781" s="65">
        <f t="shared" si="12"/>
        <v>0</v>
      </c>
    </row>
    <row r="782" spans="1:11" ht="382.5">
      <c r="A782" s="42">
        <v>87736</v>
      </c>
      <c r="B782" s="5" t="s">
        <v>1948</v>
      </c>
      <c r="C782" s="5" t="s">
        <v>2069</v>
      </c>
      <c r="D782" s="5" t="s">
        <v>2213</v>
      </c>
      <c r="E782" s="5" t="s">
        <v>1934</v>
      </c>
      <c r="F782" s="48" t="s">
        <v>2040</v>
      </c>
      <c r="G782" s="5"/>
      <c r="H782" s="4" t="s">
        <v>2260</v>
      </c>
      <c r="I782" s="58">
        <v>247</v>
      </c>
      <c r="J782" s="64"/>
      <c r="K782" s="65">
        <f t="shared" si="12"/>
        <v>0</v>
      </c>
    </row>
    <row r="783" spans="1:11" ht="409.5">
      <c r="A783" s="42">
        <v>87745</v>
      </c>
      <c r="B783" s="5" t="s">
        <v>2070</v>
      </c>
      <c r="C783" s="5" t="s">
        <v>2071</v>
      </c>
      <c r="D783" s="5" t="s">
        <v>2213</v>
      </c>
      <c r="E783" s="5" t="s">
        <v>1935</v>
      </c>
      <c r="F783" s="48" t="s">
        <v>2041</v>
      </c>
      <c r="G783" s="5"/>
      <c r="H783" s="4" t="s">
        <v>2260</v>
      </c>
      <c r="I783" s="58">
        <v>277</v>
      </c>
      <c r="J783" s="64"/>
      <c r="K783" s="65">
        <f t="shared" si="12"/>
        <v>0</v>
      </c>
    </row>
    <row r="784" spans="1:11" ht="409.5">
      <c r="A784" s="42">
        <v>87737</v>
      </c>
      <c r="B784" s="5" t="s">
        <v>2072</v>
      </c>
      <c r="C784" s="5" t="s">
        <v>2073</v>
      </c>
      <c r="D784" s="5" t="s">
        <v>2213</v>
      </c>
      <c r="E784" s="5" t="s">
        <v>1936</v>
      </c>
      <c r="F784" s="48" t="s">
        <v>2042</v>
      </c>
      <c r="G784" s="5"/>
      <c r="H784" s="4" t="s">
        <v>2260</v>
      </c>
      <c r="I784" s="58">
        <v>284</v>
      </c>
      <c r="J784" s="64"/>
      <c r="K784" s="65">
        <f t="shared" si="12"/>
        <v>0</v>
      </c>
    </row>
    <row r="785" spans="1:11" ht="409.5">
      <c r="A785" s="42">
        <v>87754</v>
      </c>
      <c r="B785" s="5" t="s">
        <v>1949</v>
      </c>
      <c r="C785" s="5" t="s">
        <v>2074</v>
      </c>
      <c r="D785" s="5" t="s">
        <v>2213</v>
      </c>
      <c r="E785" s="5" t="s">
        <v>1937</v>
      </c>
      <c r="F785" s="48" t="s">
        <v>2043</v>
      </c>
      <c r="G785" s="5"/>
      <c r="H785" s="4" t="s">
        <v>2260</v>
      </c>
      <c r="I785" s="58">
        <v>292</v>
      </c>
      <c r="J785" s="64"/>
      <c r="K785" s="65">
        <f t="shared" si="12"/>
        <v>0</v>
      </c>
    </row>
    <row r="786" spans="1:11" ht="409.5">
      <c r="A786" s="42">
        <v>87742</v>
      </c>
      <c r="B786" s="5" t="s">
        <v>2075</v>
      </c>
      <c r="C786" s="5" t="s">
        <v>2076</v>
      </c>
      <c r="D786" s="5" t="s">
        <v>2213</v>
      </c>
      <c r="E786" s="5" t="s">
        <v>1938</v>
      </c>
      <c r="F786" s="48" t="s">
        <v>2044</v>
      </c>
      <c r="G786" s="5"/>
      <c r="H786" s="4" t="s">
        <v>2260</v>
      </c>
      <c r="I786" s="58">
        <v>308</v>
      </c>
      <c r="J786" s="64"/>
      <c r="K786" s="65">
        <f t="shared" si="12"/>
        <v>0</v>
      </c>
    </row>
    <row r="787" spans="1:11" ht="409.5">
      <c r="A787" s="42">
        <v>87743</v>
      </c>
      <c r="B787" s="5" t="s">
        <v>2077</v>
      </c>
      <c r="C787" s="5" t="s">
        <v>2078</v>
      </c>
      <c r="D787" s="5" t="s">
        <v>2213</v>
      </c>
      <c r="E787" s="5" t="s">
        <v>1939</v>
      </c>
      <c r="F787" s="48" t="s">
        <v>2045</v>
      </c>
      <c r="G787" s="5"/>
      <c r="H787" s="4" t="s">
        <v>2260</v>
      </c>
      <c r="I787" s="58">
        <v>319</v>
      </c>
      <c r="J787" s="64"/>
      <c r="K787" s="65">
        <f t="shared" si="12"/>
        <v>0</v>
      </c>
    </row>
    <row r="788" spans="1:11" ht="369.75">
      <c r="A788" s="42">
        <v>87752</v>
      </c>
      <c r="B788" s="5" t="s">
        <v>1950</v>
      </c>
      <c r="C788" s="5" t="s">
        <v>2079</v>
      </c>
      <c r="D788" s="5" t="s">
        <v>1930</v>
      </c>
      <c r="E788" s="5" t="s">
        <v>1940</v>
      </c>
      <c r="F788" s="48" t="s">
        <v>2046</v>
      </c>
      <c r="G788" s="5"/>
      <c r="H788" s="4" t="s">
        <v>2260</v>
      </c>
      <c r="I788" s="58">
        <v>326</v>
      </c>
      <c r="J788" s="64"/>
      <c r="K788" s="65">
        <f t="shared" si="12"/>
        <v>0</v>
      </c>
    </row>
    <row r="789" spans="1:11" ht="229.5">
      <c r="A789" s="42">
        <v>87746</v>
      </c>
      <c r="B789" s="5" t="s">
        <v>1951</v>
      </c>
      <c r="C789" s="5" t="s">
        <v>2080</v>
      </c>
      <c r="D789" s="5" t="s">
        <v>1930</v>
      </c>
      <c r="E789" s="5" t="s">
        <v>1941</v>
      </c>
      <c r="F789" s="48" t="s">
        <v>2047</v>
      </c>
      <c r="G789" s="5"/>
      <c r="H789" s="4" t="s">
        <v>2260</v>
      </c>
      <c r="I789" s="58">
        <v>331</v>
      </c>
      <c r="J789" s="64"/>
      <c r="K789" s="65">
        <f t="shared" si="12"/>
        <v>0</v>
      </c>
    </row>
    <row r="790" spans="1:11" ht="409.5">
      <c r="A790" s="42">
        <v>87867</v>
      </c>
      <c r="B790" s="5" t="s">
        <v>1994</v>
      </c>
      <c r="C790" s="5" t="s">
        <v>2081</v>
      </c>
      <c r="D790" s="5" t="s">
        <v>2213</v>
      </c>
      <c r="E790" s="5" t="s">
        <v>1995</v>
      </c>
      <c r="F790" s="48" t="s">
        <v>2048</v>
      </c>
      <c r="G790" s="5"/>
      <c r="H790" s="4" t="s">
        <v>2260</v>
      </c>
      <c r="I790" s="58">
        <v>337</v>
      </c>
      <c r="J790" s="64"/>
      <c r="K790" s="65">
        <f t="shared" si="12"/>
        <v>0</v>
      </c>
    </row>
    <row r="791" spans="1:11" ht="178.5">
      <c r="A791" s="42">
        <v>87749</v>
      </c>
      <c r="B791" s="5" t="s">
        <v>1952</v>
      </c>
      <c r="C791" s="5" t="s">
        <v>2082</v>
      </c>
      <c r="D791" s="5" t="s">
        <v>2213</v>
      </c>
      <c r="E791" s="5" t="s">
        <v>1942</v>
      </c>
      <c r="F791" s="48" t="s">
        <v>2049</v>
      </c>
      <c r="G791" s="5"/>
      <c r="H791" s="4" t="s">
        <v>2260</v>
      </c>
      <c r="I791" s="58">
        <v>349</v>
      </c>
      <c r="J791" s="64"/>
      <c r="K791" s="65">
        <f t="shared" si="12"/>
        <v>0</v>
      </c>
    </row>
    <row r="792" spans="1:11" ht="369.75">
      <c r="A792" s="42">
        <v>87747</v>
      </c>
      <c r="B792" s="5" t="s">
        <v>1953</v>
      </c>
      <c r="C792" s="5" t="s">
        <v>2083</v>
      </c>
      <c r="D792" s="5" t="s">
        <v>2213</v>
      </c>
      <c r="E792" s="5" t="s">
        <v>1943</v>
      </c>
      <c r="F792" s="48" t="s">
        <v>2050</v>
      </c>
      <c r="G792" s="5"/>
      <c r="H792" s="4" t="s">
        <v>2260</v>
      </c>
      <c r="I792" s="58">
        <v>374</v>
      </c>
      <c r="J792" s="64"/>
      <c r="K792" s="65">
        <f t="shared" si="12"/>
        <v>0</v>
      </c>
    </row>
    <row r="793" spans="1:11" ht="382.5">
      <c r="A793" s="42">
        <v>87750</v>
      </c>
      <c r="B793" s="5" t="s">
        <v>1954</v>
      </c>
      <c r="C793" s="5" t="s">
        <v>2084</v>
      </c>
      <c r="D793" s="5" t="s">
        <v>2213</v>
      </c>
      <c r="E793" s="5" t="s">
        <v>1944</v>
      </c>
      <c r="F793" s="48" t="s">
        <v>2051</v>
      </c>
      <c r="G793" s="5"/>
      <c r="H793" s="4" t="s">
        <v>2260</v>
      </c>
      <c r="I793" s="58">
        <v>385</v>
      </c>
      <c r="J793" s="64"/>
      <c r="K793" s="65">
        <f t="shared" si="12"/>
        <v>0</v>
      </c>
    </row>
    <row r="794" spans="1:11" ht="409.5">
      <c r="A794" s="42">
        <v>87753</v>
      </c>
      <c r="B794" s="5" t="s">
        <v>1955</v>
      </c>
      <c r="C794" s="5" t="s">
        <v>2085</v>
      </c>
      <c r="D794" s="5" t="s">
        <v>2213</v>
      </c>
      <c r="E794" s="5" t="s">
        <v>1945</v>
      </c>
      <c r="F794" s="48" t="s">
        <v>2052</v>
      </c>
      <c r="G794" s="5"/>
      <c r="H794" s="4" t="s">
        <v>2260</v>
      </c>
      <c r="I794" s="58">
        <v>563</v>
      </c>
      <c r="J794" s="64"/>
      <c r="K794" s="65">
        <f t="shared" si="12"/>
        <v>0</v>
      </c>
    </row>
    <row r="795" spans="1:11" ht="76.5">
      <c r="A795" s="42">
        <v>87740</v>
      </c>
      <c r="B795" s="5" t="s">
        <v>1956</v>
      </c>
      <c r="C795" s="5" t="s">
        <v>2086</v>
      </c>
      <c r="D795" s="5" t="s">
        <v>2213</v>
      </c>
      <c r="E795" s="5" t="s">
        <v>1946</v>
      </c>
      <c r="F795" s="48" t="s">
        <v>2053</v>
      </c>
      <c r="G795" s="5"/>
      <c r="H795" s="4" t="s">
        <v>2260</v>
      </c>
      <c r="I795" s="58">
        <v>427</v>
      </c>
      <c r="J795" s="64"/>
      <c r="K795" s="65">
        <f t="shared" si="12"/>
        <v>0</v>
      </c>
    </row>
    <row r="796" spans="1:11" ht="114.75">
      <c r="A796" s="42">
        <v>87751</v>
      </c>
      <c r="B796" s="5" t="s">
        <v>2087</v>
      </c>
      <c r="C796" s="5" t="s">
        <v>2088</v>
      </c>
      <c r="D796" s="5" t="s">
        <v>2213</v>
      </c>
      <c r="E796" s="5" t="s">
        <v>1947</v>
      </c>
      <c r="F796" s="48" t="s">
        <v>2054</v>
      </c>
      <c r="G796" s="5"/>
      <c r="H796" s="4" t="s">
        <v>2260</v>
      </c>
      <c r="I796" s="58">
        <v>763</v>
      </c>
      <c r="J796" s="64"/>
      <c r="K796" s="65">
        <f t="shared" si="12"/>
        <v>0</v>
      </c>
    </row>
    <row r="797" spans="1:11" s="17" customFormat="1" ht="12">
      <c r="A797" s="32"/>
      <c r="B797" s="14" t="s">
        <v>1523</v>
      </c>
      <c r="C797" s="15"/>
      <c r="D797" s="15"/>
      <c r="E797" s="15"/>
      <c r="F797" s="15"/>
      <c r="G797" s="15"/>
      <c r="H797" s="13"/>
      <c r="I797" s="16"/>
      <c r="J797" s="66"/>
      <c r="K797" s="65">
        <f t="shared" si="12"/>
        <v>0</v>
      </c>
    </row>
    <row r="798" spans="1:11" ht="276">
      <c r="A798" s="42">
        <v>80988</v>
      </c>
      <c r="B798" s="10" t="s">
        <v>498</v>
      </c>
      <c r="C798" s="5" t="s">
        <v>498</v>
      </c>
      <c r="D798" s="5" t="s">
        <v>1524</v>
      </c>
      <c r="E798" s="5" t="s">
        <v>785</v>
      </c>
      <c r="F798" s="5" t="s">
        <v>1788</v>
      </c>
      <c r="G798" s="5"/>
      <c r="H798" s="4" t="s">
        <v>2259</v>
      </c>
      <c r="I798" s="58">
        <v>140</v>
      </c>
      <c r="J798" s="64"/>
      <c r="K798" s="65">
        <f t="shared" si="12"/>
        <v>0</v>
      </c>
    </row>
    <row r="799" spans="1:11" ht="372">
      <c r="A799" s="42">
        <v>80989</v>
      </c>
      <c r="B799" s="10" t="s">
        <v>499</v>
      </c>
      <c r="C799" s="5" t="s">
        <v>1526</v>
      </c>
      <c r="D799" s="5" t="s">
        <v>1524</v>
      </c>
      <c r="E799" s="5" t="s">
        <v>798</v>
      </c>
      <c r="F799" s="5" t="s">
        <v>1789</v>
      </c>
      <c r="G799" s="5"/>
      <c r="H799" s="4" t="s">
        <v>2260</v>
      </c>
      <c r="I799" s="58">
        <v>137</v>
      </c>
      <c r="J799" s="64"/>
      <c r="K799" s="65">
        <f t="shared" si="12"/>
        <v>0</v>
      </c>
    </row>
    <row r="800" spans="1:11" ht="192">
      <c r="A800" s="42">
        <v>80446</v>
      </c>
      <c r="B800" s="10" t="s">
        <v>499</v>
      </c>
      <c r="C800" s="5" t="s">
        <v>499</v>
      </c>
      <c r="D800" s="5" t="s">
        <v>1524</v>
      </c>
      <c r="E800" s="5" t="s">
        <v>1778</v>
      </c>
      <c r="F800" s="5" t="s">
        <v>1790</v>
      </c>
      <c r="G800" s="5"/>
      <c r="H800" s="4" t="s">
        <v>2261</v>
      </c>
      <c r="I800" s="58">
        <v>142</v>
      </c>
      <c r="J800" s="64"/>
      <c r="K800" s="65">
        <f t="shared" si="12"/>
        <v>0</v>
      </c>
    </row>
    <row r="801" spans="1:11" ht="409.5">
      <c r="A801" s="42">
        <v>87416</v>
      </c>
      <c r="B801" s="5">
        <v>7700274177</v>
      </c>
      <c r="C801" s="5">
        <v>7700274177</v>
      </c>
      <c r="D801" s="5" t="s">
        <v>1524</v>
      </c>
      <c r="E801" s="5" t="s">
        <v>1779</v>
      </c>
      <c r="F801" s="5" t="s">
        <v>1791</v>
      </c>
      <c r="G801" s="5"/>
      <c r="H801" s="4" t="s">
        <v>2261</v>
      </c>
      <c r="I801" s="58">
        <v>130</v>
      </c>
      <c r="J801" s="64"/>
      <c r="K801" s="65">
        <f t="shared" si="12"/>
        <v>0</v>
      </c>
    </row>
    <row r="802" spans="1:11" ht="180">
      <c r="A802" s="42">
        <v>80990</v>
      </c>
      <c r="B802" s="10" t="s">
        <v>500</v>
      </c>
      <c r="C802" s="5" t="s">
        <v>500</v>
      </c>
      <c r="D802" s="5" t="s">
        <v>1524</v>
      </c>
      <c r="E802" s="5" t="s">
        <v>898</v>
      </c>
      <c r="F802" s="5" t="s">
        <v>1792</v>
      </c>
      <c r="G802" s="5"/>
      <c r="H802" s="4" t="s">
        <v>2260</v>
      </c>
      <c r="I802" s="58">
        <v>160</v>
      </c>
      <c r="J802" s="64"/>
      <c r="K802" s="65">
        <f t="shared" si="12"/>
        <v>0</v>
      </c>
    </row>
    <row r="803" spans="1:11" ht="36">
      <c r="A803" s="42">
        <v>82050</v>
      </c>
      <c r="B803" s="10" t="s">
        <v>501</v>
      </c>
      <c r="C803" s="5" t="s">
        <v>1527</v>
      </c>
      <c r="D803" s="5" t="s">
        <v>1524</v>
      </c>
      <c r="E803" s="5" t="s">
        <v>899</v>
      </c>
      <c r="F803" s="5"/>
      <c r="G803" s="5"/>
      <c r="H803" s="4" t="s">
        <v>2261</v>
      </c>
      <c r="I803" s="58">
        <v>112</v>
      </c>
      <c r="J803" s="64"/>
      <c r="K803" s="65">
        <f t="shared" si="12"/>
        <v>0</v>
      </c>
    </row>
    <row r="804" spans="1:11" ht="84">
      <c r="A804" s="42">
        <v>80306</v>
      </c>
      <c r="B804" s="10" t="s">
        <v>502</v>
      </c>
      <c r="C804" s="5" t="s">
        <v>502</v>
      </c>
      <c r="D804" s="5" t="s">
        <v>1524</v>
      </c>
      <c r="E804" s="5" t="s">
        <v>1525</v>
      </c>
      <c r="F804" s="5"/>
      <c r="G804" s="5"/>
      <c r="H804" s="4" t="s">
        <v>2261</v>
      </c>
      <c r="I804" s="58">
        <v>126</v>
      </c>
      <c r="J804" s="64"/>
      <c r="K804" s="65">
        <f t="shared" si="12"/>
        <v>0</v>
      </c>
    </row>
    <row r="805" spans="1:11" ht="24">
      <c r="A805" s="42">
        <v>80957</v>
      </c>
      <c r="B805" s="10" t="s">
        <v>503</v>
      </c>
      <c r="C805" s="5" t="s">
        <v>503</v>
      </c>
      <c r="D805" s="5" t="s">
        <v>1524</v>
      </c>
      <c r="E805" s="5" t="s">
        <v>833</v>
      </c>
      <c r="F805" s="5"/>
      <c r="G805" s="5"/>
      <c r="H805" s="4" t="s">
        <v>2261</v>
      </c>
      <c r="I805" s="58">
        <v>164</v>
      </c>
      <c r="J805" s="64"/>
      <c r="K805" s="65">
        <f t="shared" si="12"/>
        <v>0</v>
      </c>
    </row>
    <row r="806" spans="1:11" ht="36">
      <c r="A806" s="42">
        <v>80771</v>
      </c>
      <c r="B806" s="10" t="s">
        <v>504</v>
      </c>
      <c r="C806" s="5" t="s">
        <v>1528</v>
      </c>
      <c r="D806" s="5" t="s">
        <v>1524</v>
      </c>
      <c r="E806" s="5" t="s">
        <v>940</v>
      </c>
      <c r="F806" s="5"/>
      <c r="G806" s="5"/>
      <c r="H806" s="4" t="s">
        <v>2260</v>
      </c>
      <c r="I806" s="58">
        <v>139</v>
      </c>
      <c r="J806" s="64"/>
      <c r="K806" s="65">
        <f t="shared" si="12"/>
        <v>0</v>
      </c>
    </row>
    <row r="807" spans="1:11" ht="48">
      <c r="A807" s="42">
        <v>80784</v>
      </c>
      <c r="B807" s="10" t="s">
        <v>505</v>
      </c>
      <c r="C807" s="5" t="s">
        <v>505</v>
      </c>
      <c r="D807" s="5" t="s">
        <v>1524</v>
      </c>
      <c r="E807" s="5" t="s">
        <v>941</v>
      </c>
      <c r="F807" s="5"/>
      <c r="G807" s="5"/>
      <c r="H807" s="4" t="s">
        <v>2260</v>
      </c>
      <c r="I807" s="58">
        <v>186</v>
      </c>
      <c r="J807" s="64"/>
      <c r="K807" s="65">
        <f t="shared" si="12"/>
        <v>0</v>
      </c>
    </row>
    <row r="808" spans="1:11" ht="24">
      <c r="A808" s="42">
        <v>87100</v>
      </c>
      <c r="B808" s="5">
        <v>5266016</v>
      </c>
      <c r="C808" s="5">
        <v>5266016</v>
      </c>
      <c r="D808" s="5" t="s">
        <v>1524</v>
      </c>
      <c r="E808" s="5" t="s">
        <v>1846</v>
      </c>
      <c r="F808" s="5"/>
      <c r="G808" s="5"/>
      <c r="H808" s="4" t="s">
        <v>2261</v>
      </c>
      <c r="I808" s="58">
        <v>448</v>
      </c>
      <c r="J808" s="64"/>
      <c r="K808" s="65">
        <f t="shared" si="12"/>
        <v>0</v>
      </c>
    </row>
    <row r="809" spans="1:11" s="17" customFormat="1" ht="12">
      <c r="A809" s="32"/>
      <c r="B809" s="14" t="s">
        <v>1503</v>
      </c>
      <c r="C809" s="15"/>
      <c r="D809" s="15"/>
      <c r="E809" s="15"/>
      <c r="F809" s="15"/>
      <c r="G809" s="15"/>
      <c r="H809" s="13"/>
      <c r="I809" s="16"/>
      <c r="J809" s="66"/>
      <c r="K809" s="65">
        <f t="shared" si="12"/>
        <v>0</v>
      </c>
    </row>
    <row r="810" spans="1:11" ht="24">
      <c r="A810" s="42">
        <v>80760</v>
      </c>
      <c r="B810" s="10" t="s">
        <v>506</v>
      </c>
      <c r="C810" s="5" t="s">
        <v>1639</v>
      </c>
      <c r="D810" s="5" t="s">
        <v>1504</v>
      </c>
      <c r="E810" s="5" t="s">
        <v>881</v>
      </c>
      <c r="F810" s="5"/>
      <c r="G810" s="5"/>
      <c r="H810" s="4" t="s">
        <v>2261</v>
      </c>
      <c r="I810" s="58">
        <v>102</v>
      </c>
      <c r="J810" s="64"/>
      <c r="K810" s="65">
        <f t="shared" si="12"/>
        <v>0</v>
      </c>
    </row>
    <row r="811" spans="1:11" ht="108">
      <c r="A811" s="42">
        <v>80429</v>
      </c>
      <c r="B811" s="10" t="s">
        <v>507</v>
      </c>
      <c r="C811" s="5" t="s">
        <v>1640</v>
      </c>
      <c r="D811" s="5" t="s">
        <v>1504</v>
      </c>
      <c r="E811" s="5" t="s">
        <v>872</v>
      </c>
      <c r="F811" s="5" t="s">
        <v>1793</v>
      </c>
      <c r="G811" s="5"/>
      <c r="H811" s="4" t="s">
        <v>2260</v>
      </c>
      <c r="I811" s="58">
        <v>152</v>
      </c>
      <c r="J811" s="64"/>
      <c r="K811" s="65">
        <f t="shared" si="12"/>
        <v>0</v>
      </c>
    </row>
    <row r="812" spans="1:11" ht="144">
      <c r="A812" s="42">
        <v>87424</v>
      </c>
      <c r="B812" s="10" t="s">
        <v>1844</v>
      </c>
      <c r="C812" s="5">
        <v>165469466</v>
      </c>
      <c r="D812" s="5" t="s">
        <v>1504</v>
      </c>
      <c r="E812" s="5" t="s">
        <v>1839</v>
      </c>
      <c r="F812" s="5" t="s">
        <v>1839</v>
      </c>
      <c r="G812" s="5"/>
      <c r="H812" s="4" t="s">
        <v>2261</v>
      </c>
      <c r="I812" s="58">
        <v>160</v>
      </c>
      <c r="J812" s="64"/>
      <c r="K812" s="65">
        <f t="shared" si="12"/>
        <v>0</v>
      </c>
    </row>
    <row r="813" spans="1:11" ht="288">
      <c r="A813" s="42">
        <v>87832</v>
      </c>
      <c r="B813" s="10" t="s">
        <v>1843</v>
      </c>
      <c r="C813" s="5">
        <v>8200431051</v>
      </c>
      <c r="D813" s="5" t="s">
        <v>1504</v>
      </c>
      <c r="E813" s="5" t="s">
        <v>1840</v>
      </c>
      <c r="F813" s="5" t="s">
        <v>1840</v>
      </c>
      <c r="G813" s="5"/>
      <c r="H813" s="4" t="s">
        <v>2261</v>
      </c>
      <c r="I813" s="58">
        <v>172</v>
      </c>
      <c r="J813" s="64"/>
      <c r="K813" s="65">
        <f t="shared" si="12"/>
        <v>0</v>
      </c>
    </row>
    <row r="814" spans="1:11" ht="96">
      <c r="A814" s="42">
        <v>87425</v>
      </c>
      <c r="B814" s="10" t="s">
        <v>1845</v>
      </c>
      <c r="C814" s="5">
        <v>165460509</v>
      </c>
      <c r="D814" s="5" t="s">
        <v>1504</v>
      </c>
      <c r="E814" s="5" t="s">
        <v>1841</v>
      </c>
      <c r="F814" s="5" t="s">
        <v>1841</v>
      </c>
      <c r="G814" s="5"/>
      <c r="H814" s="4" t="s">
        <v>2261</v>
      </c>
      <c r="I814" s="58">
        <v>186</v>
      </c>
      <c r="J814" s="64"/>
      <c r="K814" s="65">
        <f t="shared" si="12"/>
        <v>0</v>
      </c>
    </row>
    <row r="815" spans="1:11" ht="36">
      <c r="A815" s="42">
        <v>80444</v>
      </c>
      <c r="B815" s="10" t="s">
        <v>508</v>
      </c>
      <c r="C815" s="5" t="s">
        <v>1641</v>
      </c>
      <c r="D815" s="5" t="s">
        <v>1504</v>
      </c>
      <c r="E815" s="5" t="s">
        <v>897</v>
      </c>
      <c r="F815" s="5"/>
      <c r="G815" s="5"/>
      <c r="H815" s="4" t="s">
        <v>2260</v>
      </c>
      <c r="I815" s="58">
        <v>282</v>
      </c>
      <c r="J815" s="64"/>
      <c r="K815" s="65">
        <f t="shared" si="12"/>
        <v>0</v>
      </c>
    </row>
    <row r="816" spans="1:11" ht="60">
      <c r="A816" s="42">
        <v>80407</v>
      </c>
      <c r="B816" s="10" t="s">
        <v>509</v>
      </c>
      <c r="C816" s="5" t="s">
        <v>1642</v>
      </c>
      <c r="D816" s="5" t="s">
        <v>1504</v>
      </c>
      <c r="E816" s="5" t="s">
        <v>900</v>
      </c>
      <c r="F816" s="5"/>
      <c r="G816" s="5"/>
      <c r="H816" s="4" t="s">
        <v>2261</v>
      </c>
      <c r="I816" s="58">
        <v>282</v>
      </c>
      <c r="J816" s="64"/>
      <c r="K816" s="65">
        <f t="shared" si="12"/>
        <v>0</v>
      </c>
    </row>
    <row r="817" spans="1:11" ht="60">
      <c r="A817" s="42">
        <v>20123</v>
      </c>
      <c r="B817" s="10" t="s">
        <v>509</v>
      </c>
      <c r="C817" s="5" t="s">
        <v>1643</v>
      </c>
      <c r="D817" s="5" t="s">
        <v>1504</v>
      </c>
      <c r="E817" s="5" t="s">
        <v>900</v>
      </c>
      <c r="F817" s="5"/>
      <c r="G817" s="5"/>
      <c r="H817" s="4" t="s">
        <v>2261</v>
      </c>
      <c r="I817" s="58">
        <v>247</v>
      </c>
      <c r="J817" s="64"/>
      <c r="K817" s="65">
        <f t="shared" si="12"/>
        <v>0</v>
      </c>
    </row>
    <row r="818" spans="1:11" ht="24">
      <c r="A818" s="42">
        <v>80406</v>
      </c>
      <c r="B818" s="10" t="s">
        <v>510</v>
      </c>
      <c r="C818" s="5" t="s">
        <v>1644</v>
      </c>
      <c r="D818" s="5" t="s">
        <v>1504</v>
      </c>
      <c r="E818" s="5" t="s">
        <v>942</v>
      </c>
      <c r="F818" s="5"/>
      <c r="G818" s="5"/>
      <c r="H818" s="4" t="s">
        <v>2261</v>
      </c>
      <c r="I818" s="58">
        <v>186</v>
      </c>
      <c r="J818" s="64"/>
      <c r="K818" s="65">
        <f t="shared" si="12"/>
        <v>0</v>
      </c>
    </row>
    <row r="819" spans="1:11" ht="24">
      <c r="A819" s="42">
        <v>80456</v>
      </c>
      <c r="B819" s="10" t="s">
        <v>510</v>
      </c>
      <c r="C819" s="5" t="s">
        <v>1645</v>
      </c>
      <c r="D819" s="5" t="s">
        <v>1504</v>
      </c>
      <c r="E819" s="5" t="s">
        <v>942</v>
      </c>
      <c r="F819" s="5"/>
      <c r="G819" s="5"/>
      <c r="H819" s="4" t="s">
        <v>2260</v>
      </c>
      <c r="I819" s="58">
        <v>187</v>
      </c>
      <c r="J819" s="64"/>
      <c r="K819" s="65">
        <f t="shared" si="12"/>
        <v>0</v>
      </c>
    </row>
    <row r="820" spans="1:11" ht="23.25" customHeight="1">
      <c r="A820" s="42">
        <v>87096</v>
      </c>
      <c r="B820" s="10" t="s">
        <v>1683</v>
      </c>
      <c r="C820" s="5" t="s">
        <v>1683</v>
      </c>
      <c r="D820" s="5" t="s">
        <v>1504</v>
      </c>
      <c r="E820" s="5" t="s">
        <v>1681</v>
      </c>
      <c r="F820" s="5"/>
      <c r="G820" s="5" t="s">
        <v>1682</v>
      </c>
      <c r="H820" s="4" t="s">
        <v>2261</v>
      </c>
      <c r="I820" s="58">
        <v>298</v>
      </c>
      <c r="J820" s="64"/>
      <c r="K820" s="65">
        <f t="shared" si="12"/>
        <v>0</v>
      </c>
    </row>
    <row r="821" spans="1:11" ht="48">
      <c r="A821" s="42">
        <v>80300</v>
      </c>
      <c r="B821" s="10" t="s">
        <v>511</v>
      </c>
      <c r="C821" s="5" t="s">
        <v>511</v>
      </c>
      <c r="D821" s="5" t="s">
        <v>1504</v>
      </c>
      <c r="E821" s="5" t="s">
        <v>786</v>
      </c>
      <c r="F821" s="5"/>
      <c r="G821" s="5"/>
      <c r="H821" s="4" t="s">
        <v>2260</v>
      </c>
      <c r="I821" s="58">
        <v>482</v>
      </c>
      <c r="J821" s="64"/>
      <c r="K821" s="65">
        <f t="shared" si="12"/>
        <v>0</v>
      </c>
    </row>
    <row r="822" spans="1:11" ht="36">
      <c r="A822" s="42">
        <v>80437</v>
      </c>
      <c r="B822" s="10" t="s">
        <v>512</v>
      </c>
      <c r="C822" s="5" t="s">
        <v>512</v>
      </c>
      <c r="D822" s="5" t="s">
        <v>1504</v>
      </c>
      <c r="E822" s="5" t="s">
        <v>834</v>
      </c>
      <c r="F822" s="5"/>
      <c r="G822" s="5"/>
      <c r="H822" s="4" t="s">
        <v>2260</v>
      </c>
      <c r="I822" s="58">
        <v>616</v>
      </c>
      <c r="J822" s="64"/>
      <c r="K822" s="65">
        <f t="shared" si="12"/>
        <v>0</v>
      </c>
    </row>
    <row r="823" spans="1:11" ht="60">
      <c r="A823" s="42">
        <v>80442</v>
      </c>
      <c r="B823" s="10" t="s">
        <v>513</v>
      </c>
      <c r="C823" s="5" t="s">
        <v>513</v>
      </c>
      <c r="D823" s="5" t="s">
        <v>1504</v>
      </c>
      <c r="E823" s="5" t="s">
        <v>1529</v>
      </c>
      <c r="F823" s="5"/>
      <c r="G823" s="5"/>
      <c r="H823" s="4" t="s">
        <v>2261</v>
      </c>
      <c r="I823" s="58">
        <v>578</v>
      </c>
      <c r="J823" s="64"/>
      <c r="K823" s="65">
        <f t="shared" si="12"/>
        <v>0</v>
      </c>
    </row>
    <row r="824" spans="1:11" s="17" customFormat="1" ht="12">
      <c r="A824" s="32"/>
      <c r="B824" s="14" t="s">
        <v>1505</v>
      </c>
      <c r="C824" s="15"/>
      <c r="D824" s="15"/>
      <c r="E824" s="15"/>
      <c r="F824" s="15"/>
      <c r="G824" s="15"/>
      <c r="H824" s="13"/>
      <c r="I824" s="16"/>
      <c r="J824" s="66"/>
      <c r="K824" s="65">
        <f t="shared" si="12"/>
        <v>0</v>
      </c>
    </row>
    <row r="825" spans="1:11" ht="14.25" customHeight="1">
      <c r="A825" s="42">
        <v>82005</v>
      </c>
      <c r="B825" s="10" t="s">
        <v>514</v>
      </c>
      <c r="C825" s="5" t="s">
        <v>1646</v>
      </c>
      <c r="D825" s="5" t="s">
        <v>846</v>
      </c>
      <c r="E825" s="5" t="s">
        <v>943</v>
      </c>
      <c r="F825" s="5"/>
      <c r="G825" s="5"/>
      <c r="H825" s="4" t="s">
        <v>2260</v>
      </c>
      <c r="I825" s="58">
        <v>29</v>
      </c>
      <c r="J825" s="64"/>
      <c r="K825" s="65">
        <f t="shared" si="12"/>
        <v>0</v>
      </c>
    </row>
    <row r="826" spans="1:11" ht="24">
      <c r="A826" s="42">
        <v>82007</v>
      </c>
      <c r="B826" s="10" t="s">
        <v>514</v>
      </c>
      <c r="C826" s="5" t="s">
        <v>1647</v>
      </c>
      <c r="D826" s="5" t="s">
        <v>846</v>
      </c>
      <c r="E826" s="5" t="s">
        <v>943</v>
      </c>
      <c r="F826" s="5"/>
      <c r="G826" s="5"/>
      <c r="H826" s="4" t="s">
        <v>2260</v>
      </c>
      <c r="I826" s="58">
        <v>36</v>
      </c>
      <c r="J826" s="64"/>
      <c r="K826" s="65">
        <f t="shared" si="12"/>
        <v>0</v>
      </c>
    </row>
    <row r="827" spans="1:11" ht="24">
      <c r="A827" s="42">
        <v>80991</v>
      </c>
      <c r="B827" s="10" t="s">
        <v>515</v>
      </c>
      <c r="C827" s="5" t="s">
        <v>515</v>
      </c>
      <c r="D827" s="5" t="s">
        <v>846</v>
      </c>
      <c r="E827" s="5" t="s">
        <v>868</v>
      </c>
      <c r="F827" s="5"/>
      <c r="G827" s="5"/>
      <c r="H827" s="4" t="s">
        <v>2260</v>
      </c>
      <c r="I827" s="58">
        <v>181</v>
      </c>
      <c r="J827" s="64"/>
      <c r="K827" s="65">
        <f t="shared" si="12"/>
        <v>0</v>
      </c>
    </row>
    <row r="828" spans="1:11" ht="132">
      <c r="A828" s="42">
        <v>80993</v>
      </c>
      <c r="B828" s="10" t="s">
        <v>520</v>
      </c>
      <c r="C828" s="5" t="s">
        <v>520</v>
      </c>
      <c r="D828" s="5" t="s">
        <v>846</v>
      </c>
      <c r="E828" s="5" t="s">
        <v>845</v>
      </c>
      <c r="F828" s="5" t="s">
        <v>1649</v>
      </c>
      <c r="G828" s="5"/>
      <c r="H828" s="4" t="s">
        <v>2260</v>
      </c>
      <c r="I828" s="58">
        <v>198</v>
      </c>
      <c r="J828" s="64"/>
      <c r="K828" s="65">
        <f t="shared" si="12"/>
        <v>0</v>
      </c>
    </row>
    <row r="829" spans="1:11" ht="132">
      <c r="A829" s="42">
        <v>80782</v>
      </c>
      <c r="B829" s="10" t="s">
        <v>521</v>
      </c>
      <c r="C829" s="5" t="s">
        <v>521</v>
      </c>
      <c r="D829" s="5" t="s">
        <v>846</v>
      </c>
      <c r="E829" s="5" t="s">
        <v>1649</v>
      </c>
      <c r="F829" s="5" t="s">
        <v>1649</v>
      </c>
      <c r="G829" s="5"/>
      <c r="H829" s="4" t="s">
        <v>2261</v>
      </c>
      <c r="I829" s="58">
        <v>136</v>
      </c>
      <c r="J829" s="64"/>
      <c r="K829" s="65">
        <f t="shared" si="12"/>
        <v>0</v>
      </c>
    </row>
    <row r="830" spans="1:11" ht="18.75" customHeight="1">
      <c r="A830" s="42">
        <v>87419</v>
      </c>
      <c r="B830" s="5">
        <v>226755893</v>
      </c>
      <c r="C830" s="5">
        <v>226755893</v>
      </c>
      <c r="D830" s="5" t="s">
        <v>846</v>
      </c>
      <c r="E830" s="5" t="s">
        <v>1842</v>
      </c>
      <c r="F830" s="5"/>
      <c r="G830" s="5"/>
      <c r="H830" s="4" t="s">
        <v>2261</v>
      </c>
      <c r="I830" s="58">
        <v>130</v>
      </c>
      <c r="J830" s="64"/>
      <c r="K830" s="65">
        <f t="shared" si="12"/>
        <v>0</v>
      </c>
    </row>
    <row r="831" spans="1:11" ht="60">
      <c r="A831" s="42">
        <v>80992</v>
      </c>
      <c r="B831" s="10" t="s">
        <v>516</v>
      </c>
      <c r="C831" s="5" t="s">
        <v>516</v>
      </c>
      <c r="D831" s="5" t="s">
        <v>846</v>
      </c>
      <c r="E831" s="5" t="s">
        <v>787</v>
      </c>
      <c r="F831" s="5" t="s">
        <v>2036</v>
      </c>
      <c r="G831" s="5"/>
      <c r="H831" s="4" t="s">
        <v>2261</v>
      </c>
      <c r="I831" s="58">
        <v>353</v>
      </c>
      <c r="J831" s="64"/>
      <c r="K831" s="65">
        <f t="shared" si="12"/>
        <v>0</v>
      </c>
    </row>
    <row r="832" spans="1:11" ht="19.5" customHeight="1">
      <c r="A832" s="42">
        <v>87104</v>
      </c>
      <c r="B832" s="5">
        <v>5264870</v>
      </c>
      <c r="C832" s="5">
        <v>5264870</v>
      </c>
      <c r="D832" s="5" t="s">
        <v>846</v>
      </c>
      <c r="E832" s="5" t="s">
        <v>1846</v>
      </c>
      <c r="F832" s="5"/>
      <c r="G832" s="5"/>
      <c r="H832" s="4" t="s">
        <v>2261</v>
      </c>
      <c r="I832" s="58">
        <v>313</v>
      </c>
      <c r="J832" s="64"/>
      <c r="K832" s="65">
        <f t="shared" si="12"/>
        <v>0</v>
      </c>
    </row>
    <row r="833" spans="1:11" ht="60">
      <c r="A833" s="42">
        <v>82048</v>
      </c>
      <c r="B833" s="10" t="s">
        <v>517</v>
      </c>
      <c r="C833" s="5" t="s">
        <v>517</v>
      </c>
      <c r="D833" s="5" t="s">
        <v>846</v>
      </c>
      <c r="E833" s="5" t="s">
        <v>1532</v>
      </c>
      <c r="F833" s="5"/>
      <c r="G833" s="5"/>
      <c r="H833" s="4" t="s">
        <v>2261</v>
      </c>
      <c r="I833" s="58">
        <v>62</v>
      </c>
      <c r="J833" s="64"/>
      <c r="K833" s="65">
        <f t="shared" si="12"/>
        <v>0</v>
      </c>
    </row>
    <row r="834" spans="1:11" ht="35.25" customHeight="1">
      <c r="A834" s="42">
        <v>80987</v>
      </c>
      <c r="B834" s="10" t="s">
        <v>518</v>
      </c>
      <c r="C834" s="5" t="s">
        <v>518</v>
      </c>
      <c r="D834" s="5" t="s">
        <v>846</v>
      </c>
      <c r="E834" s="5" t="s">
        <v>1651</v>
      </c>
      <c r="F834" s="5" t="s">
        <v>2035</v>
      </c>
      <c r="G834" s="5"/>
      <c r="H834" s="4" t="s">
        <v>2259</v>
      </c>
      <c r="I834" s="58">
        <v>180</v>
      </c>
      <c r="J834" s="64"/>
      <c r="K834" s="65">
        <f t="shared" si="12"/>
        <v>0</v>
      </c>
    </row>
    <row r="835" spans="1:11" ht="38.25" customHeight="1">
      <c r="A835" s="42">
        <v>82089</v>
      </c>
      <c r="B835" s="10" t="s">
        <v>519</v>
      </c>
      <c r="C835" s="5" t="s">
        <v>519</v>
      </c>
      <c r="D835" s="5" t="s">
        <v>846</v>
      </c>
      <c r="E835" s="5" t="s">
        <v>1650</v>
      </c>
      <c r="F835" s="5" t="s">
        <v>2035</v>
      </c>
      <c r="G835" s="5"/>
      <c r="H835" s="4" t="s">
        <v>2260</v>
      </c>
      <c r="I835" s="58">
        <v>232</v>
      </c>
      <c r="J835" s="64"/>
      <c r="K835" s="65">
        <f t="shared" si="12"/>
        <v>0</v>
      </c>
    </row>
    <row r="836" spans="1:11" s="17" customFormat="1" ht="18" customHeight="1">
      <c r="A836" s="32"/>
      <c r="B836" s="14" t="s">
        <v>1706</v>
      </c>
      <c r="C836" s="15"/>
      <c r="D836" s="15"/>
      <c r="E836" s="15"/>
      <c r="F836" s="15"/>
      <c r="G836" s="15"/>
      <c r="H836" s="13"/>
      <c r="I836" s="16"/>
      <c r="J836" s="66"/>
      <c r="K836" s="65">
        <f t="shared" si="12"/>
        <v>0</v>
      </c>
    </row>
    <row r="837" spans="1:11" ht="24">
      <c r="A837" s="42">
        <v>87318</v>
      </c>
      <c r="B837" s="10" t="s">
        <v>1707</v>
      </c>
      <c r="C837" s="5" t="s">
        <v>1707</v>
      </c>
      <c r="D837" s="5" t="s">
        <v>1724</v>
      </c>
      <c r="E837" s="5" t="s">
        <v>1725</v>
      </c>
      <c r="F837" s="5"/>
      <c r="G837" s="5" t="s">
        <v>1736</v>
      </c>
      <c r="H837" s="4" t="s">
        <v>2260</v>
      </c>
      <c r="I837" s="58">
        <v>162</v>
      </c>
      <c r="J837" s="64"/>
      <c r="K837" s="65">
        <f aca="true" t="shared" si="13" ref="K837:K868">I837*J837</f>
        <v>0</v>
      </c>
    </row>
    <row r="838" spans="1:11" ht="24">
      <c r="A838" s="42">
        <v>87319</v>
      </c>
      <c r="B838" s="10" t="s">
        <v>1707</v>
      </c>
      <c r="C838" s="5" t="s">
        <v>1708</v>
      </c>
      <c r="D838" s="5" t="s">
        <v>1724</v>
      </c>
      <c r="E838" s="5" t="s">
        <v>1725</v>
      </c>
      <c r="F838" s="5"/>
      <c r="G838" s="5" t="s">
        <v>1737</v>
      </c>
      <c r="H838" s="4" t="s">
        <v>2261</v>
      </c>
      <c r="I838" s="58">
        <v>218</v>
      </c>
      <c r="J838" s="64"/>
      <c r="K838" s="65">
        <f t="shared" si="13"/>
        <v>0</v>
      </c>
    </row>
    <row r="839" spans="1:11" ht="12">
      <c r="A839" s="42">
        <v>87305</v>
      </c>
      <c r="B839" s="10" t="s">
        <v>1709</v>
      </c>
      <c r="C839" s="5" t="s">
        <v>1709</v>
      </c>
      <c r="D839" s="5" t="s">
        <v>1724</v>
      </c>
      <c r="E839" s="5" t="s">
        <v>1726</v>
      </c>
      <c r="F839" s="5"/>
      <c r="G839" s="5" t="s">
        <v>1736</v>
      </c>
      <c r="H839" s="4" t="s">
        <v>2261</v>
      </c>
      <c r="I839" s="58">
        <v>202</v>
      </c>
      <c r="J839" s="64"/>
      <c r="K839" s="65">
        <f t="shared" si="13"/>
        <v>0</v>
      </c>
    </row>
    <row r="840" spans="1:11" ht="24">
      <c r="A840" s="42">
        <v>87306</v>
      </c>
      <c r="B840" s="10" t="s">
        <v>1710</v>
      </c>
      <c r="C840" s="5" t="s">
        <v>1710</v>
      </c>
      <c r="D840" s="5" t="s">
        <v>1724</v>
      </c>
      <c r="E840" s="5" t="s">
        <v>1727</v>
      </c>
      <c r="F840" s="5"/>
      <c r="G840" s="5" t="s">
        <v>1736</v>
      </c>
      <c r="H840" s="4" t="s">
        <v>2261</v>
      </c>
      <c r="I840" s="58">
        <v>152</v>
      </c>
      <c r="J840" s="64"/>
      <c r="K840" s="65">
        <f t="shared" si="13"/>
        <v>0</v>
      </c>
    </row>
    <row r="841" spans="1:11" ht="24">
      <c r="A841" s="42">
        <v>87307</v>
      </c>
      <c r="B841" s="10" t="s">
        <v>1710</v>
      </c>
      <c r="C841" s="5" t="s">
        <v>1711</v>
      </c>
      <c r="D841" s="5" t="s">
        <v>1724</v>
      </c>
      <c r="E841" s="5" t="s">
        <v>1727</v>
      </c>
      <c r="F841" s="5"/>
      <c r="G841" s="5" t="s">
        <v>1737</v>
      </c>
      <c r="H841" s="4" t="s">
        <v>2261</v>
      </c>
      <c r="I841" s="58">
        <v>241</v>
      </c>
      <c r="J841" s="64"/>
      <c r="K841" s="65">
        <f t="shared" si="13"/>
        <v>0</v>
      </c>
    </row>
    <row r="842" spans="1:11" ht="12">
      <c r="A842" s="42">
        <v>87320</v>
      </c>
      <c r="B842" s="10" t="s">
        <v>1712</v>
      </c>
      <c r="C842" s="5" t="s">
        <v>1712</v>
      </c>
      <c r="D842" s="5" t="s">
        <v>1724</v>
      </c>
      <c r="E842" s="5" t="s">
        <v>1728</v>
      </c>
      <c r="F842" s="5"/>
      <c r="G842" s="5" t="s">
        <v>1736</v>
      </c>
      <c r="H842" s="4" t="s">
        <v>2261</v>
      </c>
      <c r="I842" s="58">
        <v>160</v>
      </c>
      <c r="J842" s="64"/>
      <c r="K842" s="65">
        <f t="shared" si="13"/>
        <v>0</v>
      </c>
    </row>
    <row r="843" spans="1:11" ht="12">
      <c r="A843" s="42">
        <v>87321</v>
      </c>
      <c r="B843" s="10" t="s">
        <v>1712</v>
      </c>
      <c r="C843" s="5" t="s">
        <v>1713</v>
      </c>
      <c r="D843" s="5" t="s">
        <v>1724</v>
      </c>
      <c r="E843" s="5" t="s">
        <v>1728</v>
      </c>
      <c r="F843" s="5"/>
      <c r="G843" s="5" t="s">
        <v>1737</v>
      </c>
      <c r="H843" s="4" t="s">
        <v>2261</v>
      </c>
      <c r="I843" s="58">
        <v>229</v>
      </c>
      <c r="J843" s="64"/>
      <c r="K843" s="65">
        <f t="shared" si="13"/>
        <v>0</v>
      </c>
    </row>
    <row r="844" spans="1:11" ht="24">
      <c r="A844" s="42">
        <v>87309</v>
      </c>
      <c r="B844" s="10" t="s">
        <v>1714</v>
      </c>
      <c r="C844" s="5" t="s">
        <v>1714</v>
      </c>
      <c r="D844" s="5" t="s">
        <v>1724</v>
      </c>
      <c r="E844" s="5" t="s">
        <v>1729</v>
      </c>
      <c r="F844" s="5"/>
      <c r="G844" s="5" t="s">
        <v>1736</v>
      </c>
      <c r="H844" s="4" t="s">
        <v>2261</v>
      </c>
      <c r="I844" s="58">
        <v>184</v>
      </c>
      <c r="J844" s="64"/>
      <c r="K844" s="65">
        <f t="shared" si="13"/>
        <v>0</v>
      </c>
    </row>
    <row r="845" spans="1:11" ht="24">
      <c r="A845" s="42">
        <v>87310</v>
      </c>
      <c r="B845" s="10" t="s">
        <v>1714</v>
      </c>
      <c r="C845" s="5" t="s">
        <v>1715</v>
      </c>
      <c r="D845" s="5" t="s">
        <v>1724</v>
      </c>
      <c r="E845" s="5" t="s">
        <v>1729</v>
      </c>
      <c r="F845" s="5"/>
      <c r="G845" s="5" t="s">
        <v>1737</v>
      </c>
      <c r="H845" s="4" t="s">
        <v>2261</v>
      </c>
      <c r="I845" s="58">
        <v>244</v>
      </c>
      <c r="J845" s="64"/>
      <c r="K845" s="65">
        <f t="shared" si="13"/>
        <v>0</v>
      </c>
    </row>
    <row r="846" spans="1:11" ht="12">
      <c r="A846" s="42">
        <v>87311</v>
      </c>
      <c r="B846" s="10" t="s">
        <v>1716</v>
      </c>
      <c r="C846" s="5" t="s">
        <v>1716</v>
      </c>
      <c r="D846" s="5" t="s">
        <v>1724</v>
      </c>
      <c r="E846" s="5" t="s">
        <v>1730</v>
      </c>
      <c r="F846" s="5"/>
      <c r="G846" s="5" t="s">
        <v>1736</v>
      </c>
      <c r="H846" s="4" t="s">
        <v>2261</v>
      </c>
      <c r="I846" s="58">
        <v>158</v>
      </c>
      <c r="J846" s="64"/>
      <c r="K846" s="65">
        <f t="shared" si="13"/>
        <v>0</v>
      </c>
    </row>
    <row r="847" spans="1:11" ht="12">
      <c r="A847" s="42">
        <v>87312</v>
      </c>
      <c r="B847" s="10" t="s">
        <v>1716</v>
      </c>
      <c r="C847" s="5" t="s">
        <v>1717</v>
      </c>
      <c r="D847" s="5" t="s">
        <v>1724</v>
      </c>
      <c r="E847" s="5" t="s">
        <v>1730</v>
      </c>
      <c r="F847" s="5"/>
      <c r="G847" s="5" t="s">
        <v>1737</v>
      </c>
      <c r="H847" s="4" t="s">
        <v>2261</v>
      </c>
      <c r="I847" s="58">
        <v>210</v>
      </c>
      <c r="J847" s="64"/>
      <c r="K847" s="65">
        <f t="shared" si="13"/>
        <v>0</v>
      </c>
    </row>
    <row r="848" spans="1:11" ht="72">
      <c r="A848" s="42">
        <v>87313</v>
      </c>
      <c r="B848" s="10" t="s">
        <v>1718</v>
      </c>
      <c r="C848" s="5" t="s">
        <v>1718</v>
      </c>
      <c r="D848" s="5" t="s">
        <v>1724</v>
      </c>
      <c r="E848" s="5" t="s">
        <v>1731</v>
      </c>
      <c r="F848" s="5" t="s">
        <v>1794</v>
      </c>
      <c r="G848" s="5" t="s">
        <v>1736</v>
      </c>
      <c r="H848" s="4" t="s">
        <v>2261</v>
      </c>
      <c r="I848" s="58">
        <v>148</v>
      </c>
      <c r="J848" s="64"/>
      <c r="K848" s="65">
        <f t="shared" si="13"/>
        <v>0</v>
      </c>
    </row>
    <row r="849" spans="1:11" ht="72">
      <c r="A849" s="42">
        <v>87314</v>
      </c>
      <c r="B849" s="10" t="s">
        <v>1718</v>
      </c>
      <c r="C849" s="5" t="s">
        <v>1719</v>
      </c>
      <c r="D849" s="5" t="s">
        <v>1724</v>
      </c>
      <c r="E849" s="5" t="s">
        <v>1731</v>
      </c>
      <c r="F849" s="5" t="s">
        <v>1794</v>
      </c>
      <c r="G849" s="5" t="s">
        <v>1737</v>
      </c>
      <c r="H849" s="4" t="s">
        <v>2261</v>
      </c>
      <c r="I849" s="58">
        <v>186</v>
      </c>
      <c r="J849" s="64"/>
      <c r="K849" s="65">
        <f t="shared" si="13"/>
        <v>0</v>
      </c>
    </row>
    <row r="850" spans="1:11" ht="144">
      <c r="A850" s="42">
        <v>87322</v>
      </c>
      <c r="B850" s="5" t="s">
        <v>1894</v>
      </c>
      <c r="C850" s="5">
        <v>272772835</v>
      </c>
      <c r="D850" s="5" t="s">
        <v>1724</v>
      </c>
      <c r="E850" s="5" t="s">
        <v>1732</v>
      </c>
      <c r="F850" s="5" t="s">
        <v>1795</v>
      </c>
      <c r="G850" s="5" t="s">
        <v>1736</v>
      </c>
      <c r="H850" s="4" t="s">
        <v>2261</v>
      </c>
      <c r="I850" s="58">
        <v>240</v>
      </c>
      <c r="J850" s="64"/>
      <c r="K850" s="65">
        <f t="shared" si="13"/>
        <v>0</v>
      </c>
    </row>
    <row r="851" spans="1:11" ht="144">
      <c r="A851" s="42">
        <v>87324</v>
      </c>
      <c r="B851" s="5" t="s">
        <v>1894</v>
      </c>
      <c r="C851" s="5" t="s">
        <v>1720</v>
      </c>
      <c r="D851" s="5" t="s">
        <v>1724</v>
      </c>
      <c r="E851" s="5" t="s">
        <v>1732</v>
      </c>
      <c r="F851" s="5" t="s">
        <v>1795</v>
      </c>
      <c r="G851" s="5" t="s">
        <v>1737</v>
      </c>
      <c r="H851" s="4" t="s">
        <v>2261</v>
      </c>
      <c r="I851" s="58">
        <v>367</v>
      </c>
      <c r="J851" s="64"/>
      <c r="K851" s="65">
        <f t="shared" si="13"/>
        <v>0</v>
      </c>
    </row>
    <row r="852" spans="1:11" ht="24">
      <c r="A852" s="42">
        <v>87315</v>
      </c>
      <c r="B852" s="10" t="s">
        <v>1721</v>
      </c>
      <c r="C852" s="5" t="s">
        <v>1721</v>
      </c>
      <c r="D852" s="5" t="s">
        <v>1724</v>
      </c>
      <c r="E852" s="5" t="s">
        <v>1733</v>
      </c>
      <c r="F852" s="5"/>
      <c r="G852" s="5" t="s">
        <v>1736</v>
      </c>
      <c r="H852" s="4" t="s">
        <v>2261</v>
      </c>
      <c r="I852" s="58">
        <v>148</v>
      </c>
      <c r="J852" s="64"/>
      <c r="K852" s="65">
        <f t="shared" si="13"/>
        <v>0</v>
      </c>
    </row>
    <row r="853" spans="1:11" ht="48">
      <c r="A853" s="42">
        <v>87316</v>
      </c>
      <c r="B853" s="10" t="s">
        <v>1722</v>
      </c>
      <c r="C853" s="5" t="s">
        <v>1722</v>
      </c>
      <c r="D853" s="5" t="s">
        <v>1724</v>
      </c>
      <c r="E853" s="5" t="s">
        <v>1734</v>
      </c>
      <c r="F853" s="5" t="s">
        <v>1796</v>
      </c>
      <c r="G853" s="5" t="s">
        <v>1736</v>
      </c>
      <c r="H853" s="4" t="s">
        <v>2261</v>
      </c>
      <c r="I853" s="58">
        <v>164</v>
      </c>
      <c r="J853" s="64"/>
      <c r="K853" s="65">
        <f t="shared" si="13"/>
        <v>0</v>
      </c>
    </row>
    <row r="854" spans="1:11" ht="12">
      <c r="A854" s="42">
        <v>87317</v>
      </c>
      <c r="B854" s="10" t="s">
        <v>1723</v>
      </c>
      <c r="C854" s="5" t="s">
        <v>1723</v>
      </c>
      <c r="D854" s="5" t="s">
        <v>1724</v>
      </c>
      <c r="E854" s="5" t="s">
        <v>1735</v>
      </c>
      <c r="F854" s="5"/>
      <c r="G854" s="5" t="s">
        <v>1736</v>
      </c>
      <c r="H854" s="4" t="s">
        <v>2261</v>
      </c>
      <c r="I854" s="58">
        <v>104</v>
      </c>
      <c r="J854" s="64"/>
      <c r="K854" s="65">
        <f t="shared" si="13"/>
        <v>0</v>
      </c>
    </row>
    <row r="855" spans="1:11" s="17" customFormat="1" ht="17.25" customHeight="1">
      <c r="A855" s="32"/>
      <c r="B855" s="14" t="s">
        <v>2100</v>
      </c>
      <c r="C855" s="15"/>
      <c r="D855" s="15"/>
      <c r="E855" s="15"/>
      <c r="F855" s="15"/>
      <c r="G855" s="15"/>
      <c r="H855" s="13"/>
      <c r="I855" s="16"/>
      <c r="J855" s="66"/>
      <c r="K855" s="65">
        <f t="shared" si="13"/>
        <v>0</v>
      </c>
    </row>
    <row r="856" spans="1:11" ht="409.5">
      <c r="A856" s="42">
        <v>83814</v>
      </c>
      <c r="B856" s="10" t="s">
        <v>2098</v>
      </c>
      <c r="C856" s="5">
        <v>4324102227</v>
      </c>
      <c r="D856" s="5" t="s">
        <v>2101</v>
      </c>
      <c r="E856" s="5" t="s">
        <v>2099</v>
      </c>
      <c r="F856" s="5" t="s">
        <v>2099</v>
      </c>
      <c r="G856" s="5"/>
      <c r="H856" s="4" t="s">
        <v>2259</v>
      </c>
      <c r="I856" s="20">
        <v>650</v>
      </c>
      <c r="J856" s="64"/>
      <c r="K856" s="65">
        <f t="shared" si="13"/>
        <v>0</v>
      </c>
    </row>
    <row r="857" spans="1:11" s="17" customFormat="1" ht="12">
      <c r="A857" s="32"/>
      <c r="B857" s="14" t="s">
        <v>1654</v>
      </c>
      <c r="C857" s="15"/>
      <c r="D857" s="15"/>
      <c r="E857" s="15"/>
      <c r="F857" s="15"/>
      <c r="G857" s="15"/>
      <c r="H857" s="13"/>
      <c r="I857" s="16"/>
      <c r="J857" s="66"/>
      <c r="K857" s="65">
        <f t="shared" si="13"/>
        <v>0</v>
      </c>
    </row>
    <row r="858" spans="1:11" s="17" customFormat="1" ht="12">
      <c r="A858" s="32"/>
      <c r="B858" s="14" t="s">
        <v>1533</v>
      </c>
      <c r="C858" s="15"/>
      <c r="D858" s="15"/>
      <c r="E858" s="15"/>
      <c r="F858" s="15"/>
      <c r="G858" s="15"/>
      <c r="H858" s="13"/>
      <c r="I858" s="16"/>
      <c r="J858" s="66"/>
      <c r="K858" s="65">
        <f t="shared" si="13"/>
        <v>0</v>
      </c>
    </row>
    <row r="859" spans="1:11" ht="24">
      <c r="A859" s="42">
        <v>8898</v>
      </c>
      <c r="B859" s="10" t="s">
        <v>2134</v>
      </c>
      <c r="C859" s="5" t="s">
        <v>2134</v>
      </c>
      <c r="D859" s="5" t="s">
        <v>2135</v>
      </c>
      <c r="E859" s="5" t="s">
        <v>2136</v>
      </c>
      <c r="F859" s="5"/>
      <c r="G859" s="5" t="s">
        <v>2137</v>
      </c>
      <c r="H859" s="4" t="s">
        <v>2261</v>
      </c>
      <c r="I859" s="58">
        <v>577</v>
      </c>
      <c r="J859" s="64"/>
      <c r="K859" s="65">
        <f t="shared" si="13"/>
        <v>0</v>
      </c>
    </row>
    <row r="860" spans="1:11" ht="36">
      <c r="A860" s="42">
        <v>8905</v>
      </c>
      <c r="B860" s="10" t="s">
        <v>522</v>
      </c>
      <c r="C860" s="5" t="s">
        <v>522</v>
      </c>
      <c r="D860" s="5" t="s">
        <v>953</v>
      </c>
      <c r="E860" s="5" t="s">
        <v>788</v>
      </c>
      <c r="F860" s="5"/>
      <c r="G860" s="5" t="s">
        <v>1534</v>
      </c>
      <c r="H860" s="4" t="s">
        <v>2261</v>
      </c>
      <c r="I860" s="58">
        <v>1910</v>
      </c>
      <c r="J860" s="64"/>
      <c r="K860" s="65">
        <f t="shared" si="13"/>
        <v>0</v>
      </c>
    </row>
    <row r="861" spans="1:11" ht="36">
      <c r="A861" s="42">
        <v>8903</v>
      </c>
      <c r="B861" s="10" t="s">
        <v>523</v>
      </c>
      <c r="C861" s="5" t="s">
        <v>523</v>
      </c>
      <c r="D861" s="5" t="s">
        <v>953</v>
      </c>
      <c r="E861" s="5" t="s">
        <v>788</v>
      </c>
      <c r="F861" s="5"/>
      <c r="G861" s="5" t="s">
        <v>1530</v>
      </c>
      <c r="H861" s="4" t="s">
        <v>2259</v>
      </c>
      <c r="I861" s="58">
        <v>1882</v>
      </c>
      <c r="J861" s="64"/>
      <c r="K861" s="65">
        <f t="shared" si="13"/>
        <v>0</v>
      </c>
    </row>
    <row r="862" spans="1:11" ht="36">
      <c r="A862" s="42">
        <v>8912</v>
      </c>
      <c r="B862" s="10" t="s">
        <v>1648</v>
      </c>
      <c r="C862" s="5" t="s">
        <v>1648</v>
      </c>
      <c r="D862" s="5" t="s">
        <v>953</v>
      </c>
      <c r="E862" s="5" t="s">
        <v>799</v>
      </c>
      <c r="F862" s="5"/>
      <c r="G862" s="5" t="s">
        <v>1531</v>
      </c>
      <c r="H862" s="4" t="s">
        <v>2259</v>
      </c>
      <c r="I862" s="58">
        <v>3475</v>
      </c>
      <c r="J862" s="64"/>
      <c r="K862" s="65">
        <f t="shared" si="13"/>
        <v>0</v>
      </c>
    </row>
    <row r="863" spans="1:11" ht="36">
      <c r="A863" s="55">
        <v>81388</v>
      </c>
      <c r="B863" s="29" t="s">
        <v>524</v>
      </c>
      <c r="C863" s="30" t="s">
        <v>524</v>
      </c>
      <c r="D863" s="30" t="s">
        <v>1535</v>
      </c>
      <c r="E863" s="30" t="s">
        <v>1738</v>
      </c>
      <c r="F863" s="30"/>
      <c r="G863" s="30"/>
      <c r="H863" s="28" t="s">
        <v>2261</v>
      </c>
      <c r="I863" s="59">
        <v>23</v>
      </c>
      <c r="J863" s="67"/>
      <c r="K863" s="65">
        <f t="shared" si="13"/>
        <v>0</v>
      </c>
    </row>
    <row r="864" spans="1:11" ht="33" customHeight="1">
      <c r="A864" s="55">
        <v>81691</v>
      </c>
      <c r="B864" s="29" t="s">
        <v>525</v>
      </c>
      <c r="C864" s="30" t="s">
        <v>525</v>
      </c>
      <c r="D864" s="30" t="s">
        <v>1536</v>
      </c>
      <c r="E864" s="30" t="s">
        <v>1542</v>
      </c>
      <c r="F864" s="30"/>
      <c r="G864" s="30"/>
      <c r="H864" s="28" t="s">
        <v>2261</v>
      </c>
      <c r="I864" s="59">
        <v>491</v>
      </c>
      <c r="J864" s="67"/>
      <c r="K864" s="65">
        <f t="shared" si="13"/>
        <v>0</v>
      </c>
    </row>
    <row r="865" spans="1:11" s="17" customFormat="1" ht="12">
      <c r="A865" s="32"/>
      <c r="B865" s="14" t="s">
        <v>2215</v>
      </c>
      <c r="C865" s="15"/>
      <c r="D865" s="15"/>
      <c r="E865" s="15"/>
      <c r="F865" s="15"/>
      <c r="G865" s="15"/>
      <c r="H865" s="13"/>
      <c r="I865" s="16"/>
      <c r="J865" s="66"/>
      <c r="K865" s="65">
        <f t="shared" si="13"/>
        <v>0</v>
      </c>
    </row>
    <row r="866" spans="1:11" ht="24">
      <c r="A866" s="55">
        <v>83658</v>
      </c>
      <c r="B866" s="29" t="s">
        <v>413</v>
      </c>
      <c r="C866" s="30" t="s">
        <v>413</v>
      </c>
      <c r="D866" s="30" t="s">
        <v>2215</v>
      </c>
      <c r="E866" s="30" t="s">
        <v>841</v>
      </c>
      <c r="F866" s="30"/>
      <c r="G866" s="30" t="s">
        <v>1438</v>
      </c>
      <c r="H866" s="28" t="s">
        <v>2261</v>
      </c>
      <c r="I866" s="59">
        <v>967</v>
      </c>
      <c r="J866" s="67"/>
      <c r="K866" s="65">
        <f t="shared" si="13"/>
        <v>0</v>
      </c>
    </row>
    <row r="867" spans="1:11" ht="12">
      <c r="A867" s="39"/>
      <c r="K867" s="65">
        <f t="shared" si="13"/>
        <v>0</v>
      </c>
    </row>
    <row r="868" spans="1:11" ht="12">
      <c r="A868" s="39"/>
      <c r="K868" s="65">
        <f t="shared" si="13"/>
        <v>0</v>
      </c>
    </row>
    <row r="869" spans="1:10" ht="12">
      <c r="A869" s="39"/>
      <c r="I869" s="2"/>
      <c r="J869" s="70"/>
    </row>
  </sheetData>
  <sheetProtection formatCells="0" formatColumns="0" formatRows="0" insertColumns="0" insertRows="0" insertHyperlinks="0" deleteColumns="0" deleteRows="0" sort="0" autoFilter="0" pivotTables="0"/>
  <hyperlinks>
    <hyperlink ref="F424" location="'27.3705'!A1" display="'27.3705'!A1"/>
    <hyperlink ref="F693" location="'406-1130000'!A1" display="'406-1130000'!A1"/>
    <hyperlink ref="F646" location="'25368889-10'!A1" display="ГАЗ, УАЗ, ЗАЗ СЭНС, Славута, GMC, OPEL, VAUXHALL, CHEVROLET  (см. лист Применяемости)"/>
    <hyperlink ref="F647" location="'5wk91000'!A1" display="ГАЗ, ALFA ROMEO, FIAT, LANCIA, OPEL (см. лист Применяемости)"/>
    <hyperlink ref="F717" location="'406-3847050'!A1" display="ГАЗ 3102, 3110, 31105, 2217, 2705, 3302, 3221, УАЗ-31519, 3160, 3163, 3741, 3962, 3909, 2206, 3303 (ЗМЗ-40522, 4062, 409, УМЗ - 4213, 4216), GMC, MAN, CHEVROLET, FERRARI  (см. лист Применяемости)"/>
    <hyperlink ref="F718" location="'40904-3847000'!A1" display="ГАЗ 31105, 2217, 2310, 2752, 2705, 3302, 3221 (дв. ЗМЗ-40524.10, 40525.10 Евро-3), УАЗ 2360, 2363, 315195, 3160, 3163 (дв. ЗМЗ-4094.10 Евро-3), ALFA ROMEO, CHRYSLER, FIAT, LANCIA, JEEP  (см. лист Применяемости)"/>
    <hyperlink ref="F722" location="'110308-0239010'!A1" display="Газель Бизнес, Соболь Бизнес, УМЗ-4216, 42164, 42167 (Е-3, Е-4), AUDI, SEAT, SKODA, VW (см. лист Применяемости)"/>
    <hyperlink ref="F723" location="'40905-3829010 '!A1" display="УАЗ, ЗМЗ-40904.10 Е-3, 40905.10 Е-3, 409051.10 Е-5, 409052.10 (ГБО) Е-5, 40906.10 Е-4, Е-5, FORD, GMC, HONDA, MERCEDES-BENZ, OPEL, SUZUKI, CHEVROLET, MARUTI, WULING, CHERY  (см. лист Применяемости)"/>
    <hyperlink ref="F730" location="'18-3855000'!A1" display="ВАЗ 2108-99, 2110-12, 2113-15, 2120, 2121, 2123, 1117-19, 2170-72, 2190-2192, Vesta, ГАЗ 3102, 31105, 2705, 3221 (дв. ЗМЗ-406, 40522.10), ALFA ROMEO, CITROËN, FIAT, FORD, OPEL, PEUGEOT, PORSCHE, RENAULT, SAAB, TALBOT,VAUXHALL, VW, CHEVROLET (см. лист Прим"/>
    <hyperlink ref="F731" location="'40904-3855000'!A1" display="ГАЗ, УАЗ, ЗМЗ-40524.10 Е-3, 40525.10 Е-3, 40904.10 Е-3, 40905.10 Е-3, 409051.10 Е-5, 409052.10 (ГБО) Е-5, 40906.10 Е-4, Е-5 (см. лист Применяемости)"/>
    <hyperlink ref="F699" location="'406-3847060-01'!A1" display="ГАЗ 3102, 3110, 31105, 2705, 3302, 3221, 33104 Валдай, УАЗ 2206, 3303, 3741, 3909, 3962, 31519, 3160, 3163, ЗМЗ-406, 40522.10 Е-2, 514, УМЗ-4213, 4216, 42164, 42167, ММЗ Д-245.7 (Е-2)  (см. лист Применяемости)"/>
    <hyperlink ref="F776" location="'6001549443'!A1" display="Lada Largus (фургон), Citroen Berlingo, C1, C3, C4, C5, C6, Jumpy, Dacia Dokker, Dacia Duster, Logan (I, II),  Sandero (I, II), Solenza, Fiat Scudo, Opel Movano, Vivaro, Peugeot 107, 207, 307,308, 407, 508, 607, Expert, Partner, Renault Fluence, Kangoo, L"/>
    <hyperlink ref="F777" location="'6001549444'!A1" display="Lada Largus (универсал), Citroen Berlingo, C1, C3, C4, C5, C6, Jumpy, Dacia Dokker, Dacia Duster, Logan (I, II),  Sandero (I, II), Solenza, Fiat Scudo, Opel Movano, Vivaro, Peugeot 107, 207, 307,308, 407, 508, 607, Expert, Partner, Renault Fluence, Kangoo"/>
    <hyperlink ref="B62:B68" location="'ОЕМ  форсунки'!A1" display="см. отдельный лист"/>
    <hyperlink ref="B65" location="'ОЕМ  форсунки'!A1" display="см. отдельный лист"/>
    <hyperlink ref="B67" location="'ОЕМ  форсунки'!A1" display="см. отдельный лист"/>
    <hyperlink ref="B69" location="'ОЕМ  форсунки'!A1" display="см. отдельный лист"/>
    <hyperlink ref="B72" location="'ОЕМ  форсунки'!A1" display="см. отдельный лист"/>
  </hyperlinks>
  <printOptions horizontalCentered="1"/>
  <pageMargins left="0.2362204724409449" right="0.2362204724409449" top="0.1968503937007874" bottom="0.2362204724409449" header="0.15748031496062992" footer="0.15748031496062992"/>
  <pageSetup fitToHeight="20" fitToWidth="1" horizontalDpi="600" verticalDpi="600" orientation="landscape" paperSize="9" scale="31" r:id="rId1"/>
  <headerFooter alignWithMargins="0">
    <oddFooter>&amp;CСтраница &amp;P</oddFooter>
  </headerFooter>
</worksheet>
</file>

<file path=xl/worksheets/sheet2.xml><?xml version="1.0" encoding="utf-8"?>
<worksheet xmlns="http://schemas.openxmlformats.org/spreadsheetml/2006/main" xmlns:r="http://schemas.openxmlformats.org/officeDocument/2006/relationships">
  <dimension ref="A1:B5"/>
  <sheetViews>
    <sheetView zoomScalePageLayoutView="0" workbookViewId="0" topLeftCell="A1">
      <selection activeCell="A34" sqref="A34"/>
    </sheetView>
  </sheetViews>
  <sheetFormatPr defaultColWidth="9.00390625" defaultRowHeight="12.75"/>
  <cols>
    <col min="1" max="1" width="36.125" style="0" customWidth="1"/>
    <col min="2" max="2" width="31.00390625" style="0" customWidth="1"/>
  </cols>
  <sheetData>
    <row r="1" spans="1:2" ht="12.75">
      <c r="A1" t="s">
        <v>1</v>
      </c>
      <c r="B1" t="s">
        <v>1</v>
      </c>
    </row>
    <row r="2" spans="1:2" ht="12.75">
      <c r="A2" t="s">
        <v>0</v>
      </c>
      <c r="B2" t="s">
        <v>3</v>
      </c>
    </row>
    <row r="3" spans="1:2" ht="12.75">
      <c r="A3" t="s">
        <v>2</v>
      </c>
      <c r="B3" t="s">
        <v>2</v>
      </c>
    </row>
    <row r="4" spans="1:2" ht="12.75">
      <c r="A4" t="s">
        <v>3</v>
      </c>
      <c r="B4" t="s">
        <v>3</v>
      </c>
    </row>
    <row r="5" spans="1:2" ht="12.75">
      <c r="A5" t="s">
        <v>12</v>
      </c>
      <c r="B5" t="s">
        <v>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3:D4"/>
  <sheetViews>
    <sheetView zoomScalePageLayoutView="0" workbookViewId="0" topLeftCell="A1">
      <selection activeCell="B4" sqref="B4"/>
    </sheetView>
  </sheetViews>
  <sheetFormatPr defaultColWidth="9.00390625" defaultRowHeight="12.75"/>
  <sheetData>
    <row r="3" spans="2:4" ht="12.75">
      <c r="B3" t="s">
        <v>18</v>
      </c>
      <c r="D3" t="s">
        <v>1652</v>
      </c>
    </row>
    <row r="4" spans="2:4" ht="12.75">
      <c r="B4" t="s">
        <v>19</v>
      </c>
      <c r="D4" t="s">
        <v>1653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Виктор Лихачев</dc:creator>
  <cp:keywords/>
  <dc:description/>
  <cp:lastModifiedBy>Администратор</cp:lastModifiedBy>
  <cp:lastPrinted>2019-11-08T10:33:15Z</cp:lastPrinted>
  <dcterms:created xsi:type="dcterms:W3CDTF">2007-02-13T11:02:38Z</dcterms:created>
  <dcterms:modified xsi:type="dcterms:W3CDTF">2019-12-17T08:44:01Z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